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orp.ssi.govt.nz\userss\sgrah006\Documents\RMC contract\Tables\"/>
    </mc:Choice>
  </mc:AlternateContent>
  <xr:revisionPtr revIDLastSave="0" documentId="8_{E0B78421-E7A5-4BD5-8CB8-7875A5D42CF0}" xr6:coauthVersionLast="47" xr6:coauthVersionMax="47" xr10:uidLastSave="{00000000-0000-0000-0000-000000000000}"/>
  <bookViews>
    <workbookView xWindow="-28920" yWindow="-75" windowWidth="29040" windowHeight="15840" xr2:uid="{00000000-000D-0000-FFFF-FFFF00000000}"/>
  </bookViews>
  <sheets>
    <sheet name="Disclaimer" sheetId="25" r:id="rId1"/>
    <sheet name="EST_Emp" sheetId="4" r:id="rId2"/>
    <sheet name="EST_EnoughMon" sheetId="1" r:id="rId3"/>
    <sheet name="HOU_Cold" sheetId="5" r:id="rId4"/>
    <sheet name="HOU_Crowded" sheetId="6" r:id="rId5"/>
    <sheet name="HOU_Damp" sheetId="7" r:id="rId6"/>
    <sheet name="SC_Discrim" sheetId="9" r:id="rId7"/>
    <sheet name="SFT_Victim" sheetId="10" r:id="rId8"/>
    <sheet name="SC_ConFam" sheetId="23" r:id="rId9"/>
    <sheet name="SC_ConFrd" sheetId="24" r:id="rId10"/>
    <sheet name="EST_MatWell" sheetId="11" r:id="rId11"/>
    <sheet name="HLT_GenHlth" sheetId="12" r:id="rId12"/>
    <sheet name="SC_Lonely" sheetId="13" r:id="rId13"/>
    <sheet name="SC_Trust_health" sheetId="15" r:id="rId14"/>
    <sheet name="SC_Trust_media" sheetId="16" r:id="rId15"/>
    <sheet name="SC_Trust_parl" sheetId="17" r:id="rId16"/>
    <sheet name="SC_Trust_police" sheetId="18" r:id="rId17"/>
    <sheet name="SFT_Safe" sheetId="19" r:id="rId18"/>
    <sheet name="SW_FamWell" sheetId="20" r:id="rId19"/>
    <sheet name="SW_Identity" sheetId="21" r:id="rId20"/>
    <sheet name="SW_LifeSat" sheetId="22" r:id="rId2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8" i="23" l="1"/>
  <c r="V7" i="23"/>
  <c r="P7" i="23"/>
  <c r="J7" i="23"/>
  <c r="D7" i="23"/>
  <c r="AB6" i="23"/>
  <c r="V6" i="23"/>
  <c r="P6" i="23"/>
  <c r="J6" i="23"/>
  <c r="D6" i="23"/>
  <c r="A2" i="23"/>
  <c r="AB8" i="24"/>
  <c r="V7" i="24"/>
  <c r="P7" i="24"/>
  <c r="J7" i="24"/>
  <c r="D7" i="24"/>
  <c r="AB6" i="24"/>
  <c r="V6" i="24"/>
  <c r="P6" i="24"/>
  <c r="J6" i="24"/>
  <c r="D6" i="24"/>
  <c r="A2" i="24"/>
  <c r="C2" i="22" l="1"/>
  <c r="C2" i="21"/>
  <c r="C2" i="20"/>
  <c r="C2" i="19"/>
  <c r="C2" i="18"/>
  <c r="C2" i="17"/>
  <c r="C2" i="16"/>
  <c r="C2" i="15"/>
  <c r="C2" i="13"/>
  <c r="C2" i="12"/>
  <c r="C2" i="11"/>
  <c r="A2" i="10"/>
  <c r="A2" i="9"/>
  <c r="A2" i="7"/>
  <c r="A2" i="6"/>
  <c r="A2" i="5"/>
  <c r="A2" i="1"/>
  <c r="C5" i="10" l="1"/>
  <c r="C5" i="9"/>
  <c r="C5" i="7"/>
  <c r="C5" i="6"/>
  <c r="C5" i="5" l="1"/>
  <c r="C5" i="4"/>
  <c r="C5" i="1" l="1"/>
</calcChain>
</file>

<file path=xl/sharedStrings.xml><?xml version="1.0" encoding="utf-8"?>
<sst xmlns="http://schemas.openxmlformats.org/spreadsheetml/2006/main" count="14703" uniqueCount="1194">
  <si>
    <t xml:space="preserve"> Economic Standard of Living - Employment</t>
  </si>
  <si>
    <t>18-64 year olds</t>
  </si>
  <si>
    <t>MAIN BENEFIT</t>
  </si>
  <si>
    <t>Ethnicity</t>
  </si>
  <si>
    <t>Unemployed</t>
  </si>
  <si>
    <t>Employed</t>
  </si>
  <si>
    <t>%</t>
  </si>
  <si>
    <t>SE</t>
  </si>
  <si>
    <t>Benefit in the month of survey</t>
  </si>
  <si>
    <t>Yes</t>
  </si>
  <si>
    <t>European</t>
  </si>
  <si>
    <t>71.6</t>
  </si>
  <si>
    <t>(2.4)</t>
  </si>
  <si>
    <t>28.4</t>
  </si>
  <si>
    <t>69.2</t>
  </si>
  <si>
    <t>(2.9)</t>
  </si>
  <si>
    <t>30.8</t>
  </si>
  <si>
    <t>70.9</t>
  </si>
  <si>
    <t>29.1</t>
  </si>
  <si>
    <t>70.7</t>
  </si>
  <si>
    <t>(2.5)</t>
  </si>
  <si>
    <t>29.3</t>
  </si>
  <si>
    <t>73.8</t>
  </si>
  <si>
    <t>26.2</t>
  </si>
  <si>
    <t>73.0</t>
  </si>
  <si>
    <t>(3.4)</t>
  </si>
  <si>
    <t>27.0</t>
  </si>
  <si>
    <t>74.0</t>
  </si>
  <si>
    <t>(1.5)</t>
  </si>
  <si>
    <t>26.0</t>
  </si>
  <si>
    <t>Maori</t>
  </si>
  <si>
    <t>78.5</t>
  </si>
  <si>
    <t>(3.0)</t>
  </si>
  <si>
    <t>21.5</t>
  </si>
  <si>
    <t>76.9</t>
  </si>
  <si>
    <t>23.1</t>
  </si>
  <si>
    <t>75.0</t>
  </si>
  <si>
    <t>(3.5)</t>
  </si>
  <si>
    <t>25.0</t>
  </si>
  <si>
    <t>71.4</t>
  </si>
  <si>
    <t>(4.2)</t>
  </si>
  <si>
    <t>28.6</t>
  </si>
  <si>
    <t>85.5</t>
  </si>
  <si>
    <t>14.5</t>
  </si>
  <si>
    <t>76.8</t>
  </si>
  <si>
    <t>(2.0)</t>
  </si>
  <si>
    <t>23.2</t>
  </si>
  <si>
    <t>Pacific</t>
  </si>
  <si>
    <t>58.8</t>
  </si>
  <si>
    <t>(18.0)</t>
  </si>
  <si>
    <t>41.2</t>
  </si>
  <si>
    <t>84.4</t>
  </si>
  <si>
    <t>(6.3)</t>
  </si>
  <si>
    <t>15.6</t>
  </si>
  <si>
    <t>78.0</t>
  </si>
  <si>
    <t>(6.6)</t>
  </si>
  <si>
    <t>22.0</t>
  </si>
  <si>
    <t>86.4</t>
  </si>
  <si>
    <t>(4.0)</t>
  </si>
  <si>
    <t>13.6</t>
  </si>
  <si>
    <t>82.2</t>
  </si>
  <si>
    <t>(6.0)</t>
  </si>
  <si>
    <t>17.8</t>
  </si>
  <si>
    <t>84.3</t>
  </si>
  <si>
    <t>(5.5)</t>
  </si>
  <si>
    <t>15.7</t>
  </si>
  <si>
    <t>71.8</t>
  </si>
  <si>
    <t>28.2</t>
  </si>
  <si>
    <t>Asian</t>
  </si>
  <si>
    <t>84.7</t>
  </si>
  <si>
    <t>(9.6)</t>
  </si>
  <si>
    <t>15.3</t>
  </si>
  <si>
    <t>91.1</t>
  </si>
  <si>
    <t>(4.4)</t>
  </si>
  <si>
    <t>8.9</t>
  </si>
  <si>
    <t>66.9</t>
  </si>
  <si>
    <t>(11.1)</t>
  </si>
  <si>
    <t>33.1</t>
  </si>
  <si>
    <t>70.1</t>
  </si>
  <si>
    <t>(10.6)</t>
  </si>
  <si>
    <t>29.9</t>
  </si>
  <si>
    <t>74.2</t>
  </si>
  <si>
    <t>(8.4)</t>
  </si>
  <si>
    <t>25.8</t>
  </si>
  <si>
    <t>75.4</t>
  </si>
  <si>
    <t>(9.4)</t>
  </si>
  <si>
    <t>24.6</t>
  </si>
  <si>
    <t>72.8</t>
  </si>
  <si>
    <t>(4.6)</t>
  </si>
  <si>
    <t>27.2</t>
  </si>
  <si>
    <t>MELAA</t>
  </si>
  <si>
    <t>S</t>
  </si>
  <si>
    <t>66.0</t>
  </si>
  <si>
    <t>(14.8)</t>
  </si>
  <si>
    <t>34.0</t>
  </si>
  <si>
    <t>78.7</t>
  </si>
  <si>
    <t>(8.6)</t>
  </si>
  <si>
    <t>21.3</t>
  </si>
  <si>
    <t>Total</t>
  </si>
  <si>
    <t>73.1</t>
  </si>
  <si>
    <t>(3.1)</t>
  </si>
  <si>
    <t>26.9</t>
  </si>
  <si>
    <t>74.9</t>
  </si>
  <si>
    <t>(2.2)</t>
  </si>
  <si>
    <t>25.1</t>
  </si>
  <si>
    <t>72.3</t>
  </si>
  <si>
    <t>(2.1)</t>
  </si>
  <si>
    <t>27.7</t>
  </si>
  <si>
    <t>72.2</t>
  </si>
  <si>
    <t>(1.9)</t>
  </si>
  <si>
    <t>27.8</t>
  </si>
  <si>
    <t>78.4</t>
  </si>
  <si>
    <t>(1.8)</t>
  </si>
  <si>
    <t>21.6</t>
  </si>
  <si>
    <t>74.7</t>
  </si>
  <si>
    <t>(1.1)</t>
  </si>
  <si>
    <t>25.3</t>
  </si>
  <si>
    <t>No</t>
  </si>
  <si>
    <t>11.5</t>
  </si>
  <si>
    <t>(0.6)</t>
  </si>
  <si>
    <t>88.5</t>
  </si>
  <si>
    <t>13.3</t>
  </si>
  <si>
    <t>(0.7)</t>
  </si>
  <si>
    <t>86.7</t>
  </si>
  <si>
    <t>13.4</t>
  </si>
  <si>
    <t>(0.8)</t>
  </si>
  <si>
    <t>86.6</t>
  </si>
  <si>
    <t>11.4</t>
  </si>
  <si>
    <t>88.6</t>
  </si>
  <si>
    <t>10.4</t>
  </si>
  <si>
    <t>89.6</t>
  </si>
  <si>
    <t>11.9</t>
  </si>
  <si>
    <t>(0.4)</t>
  </si>
  <si>
    <t>88.1</t>
  </si>
  <si>
    <t>15.0</t>
  </si>
  <si>
    <t>85.0</t>
  </si>
  <si>
    <t>14.9</t>
  </si>
  <si>
    <t>85.1</t>
  </si>
  <si>
    <t>17.9</t>
  </si>
  <si>
    <t>82.1</t>
  </si>
  <si>
    <t>17.4</t>
  </si>
  <si>
    <t>82.6</t>
  </si>
  <si>
    <t>14.7</t>
  </si>
  <si>
    <t>(1.7)</t>
  </si>
  <si>
    <t>85.3</t>
  </si>
  <si>
    <t>14.0</t>
  </si>
  <si>
    <t>(0.9)</t>
  </si>
  <si>
    <t>86.0</t>
  </si>
  <si>
    <t>(3.9)</t>
  </si>
  <si>
    <t>21.0</t>
  </si>
  <si>
    <t>79.0</t>
  </si>
  <si>
    <t>20.1</t>
  </si>
  <si>
    <t>(3.3)</t>
  </si>
  <si>
    <t>79.9</t>
  </si>
  <si>
    <t>21.9</t>
  </si>
  <si>
    <t>(3.2)</t>
  </si>
  <si>
    <t>78.1</t>
  </si>
  <si>
    <t>23.9</t>
  </si>
  <si>
    <t>76.1</t>
  </si>
  <si>
    <t>(2.6)</t>
  </si>
  <si>
    <t>22.2</t>
  </si>
  <si>
    <t>77.8</t>
  </si>
  <si>
    <t>24.9</t>
  </si>
  <si>
    <t>75.1</t>
  </si>
  <si>
    <t>24.7</t>
  </si>
  <si>
    <t>75.3</t>
  </si>
  <si>
    <t>22.5</t>
  </si>
  <si>
    <t>(2.7)</t>
  </si>
  <si>
    <t>77.5</t>
  </si>
  <si>
    <t>19.5</t>
  </si>
  <si>
    <t>80.5</t>
  </si>
  <si>
    <t>18.4</t>
  </si>
  <si>
    <t>81.6</t>
  </si>
  <si>
    <t>55.8</t>
  </si>
  <si>
    <t>(13.9)</t>
  </si>
  <si>
    <t>44.2</t>
  </si>
  <si>
    <t>38.0</t>
  </si>
  <si>
    <t>(14.4)</t>
  </si>
  <si>
    <t>62.0</t>
  </si>
  <si>
    <t>34.3</t>
  </si>
  <si>
    <t>(12.3)</t>
  </si>
  <si>
    <t>65.7</t>
  </si>
  <si>
    <t>29.6</t>
  </si>
  <si>
    <t>70.4</t>
  </si>
  <si>
    <t>26.4</t>
  </si>
  <si>
    <t>(8.9)</t>
  </si>
  <si>
    <t>73.6</t>
  </si>
  <si>
    <t>(5.4)</t>
  </si>
  <si>
    <t>18.2</t>
  </si>
  <si>
    <t>81.8</t>
  </si>
  <si>
    <t>15.1</t>
  </si>
  <si>
    <t>84.9</t>
  </si>
  <si>
    <t>16.0</t>
  </si>
  <si>
    <t>84.0</t>
  </si>
  <si>
    <t>14.6</t>
  </si>
  <si>
    <t>85.4</t>
  </si>
  <si>
    <t>13.8</t>
  </si>
  <si>
    <t>86.2</t>
  </si>
  <si>
    <t>13.9</t>
  </si>
  <si>
    <t>86.1</t>
  </si>
  <si>
    <t>14.1</t>
  </si>
  <si>
    <t>85.9</t>
  </si>
  <si>
    <t>Benefit in the year of survey</t>
  </si>
  <si>
    <t>60.9</t>
  </si>
  <si>
    <t>39.1</t>
  </si>
  <si>
    <t>59.1</t>
  </si>
  <si>
    <t>40.9</t>
  </si>
  <si>
    <t>57.5</t>
  </si>
  <si>
    <t>42.5</t>
  </si>
  <si>
    <t>59.5</t>
  </si>
  <si>
    <t>(2.3)</t>
  </si>
  <si>
    <t>40.5</t>
  </si>
  <si>
    <t>58.5</t>
  </si>
  <si>
    <t>(2.8)</t>
  </si>
  <si>
    <t>41.5</t>
  </si>
  <si>
    <t>62.2</t>
  </si>
  <si>
    <t>37.8</t>
  </si>
  <si>
    <t>62.9</t>
  </si>
  <si>
    <t>(1.6)</t>
  </si>
  <si>
    <t>37.1</t>
  </si>
  <si>
    <t>68.6</t>
  </si>
  <si>
    <t>(3.6)</t>
  </si>
  <si>
    <t>31.4</t>
  </si>
  <si>
    <t>66.6</t>
  </si>
  <si>
    <t>33.4</t>
  </si>
  <si>
    <t>63.0</t>
  </si>
  <si>
    <t>(3.7)</t>
  </si>
  <si>
    <t>37.0</t>
  </si>
  <si>
    <t>59.9</t>
  </si>
  <si>
    <t>(3.8)</t>
  </si>
  <si>
    <t>40.1</t>
  </si>
  <si>
    <t>68.2</t>
  </si>
  <si>
    <t>31.8</t>
  </si>
  <si>
    <t>56.2</t>
  </si>
  <si>
    <t>(14.2)</t>
  </si>
  <si>
    <t>43.8</t>
  </si>
  <si>
    <t>70.5</t>
  </si>
  <si>
    <t>(8.3)</t>
  </si>
  <si>
    <t>29.5</t>
  </si>
  <si>
    <t>72.6</t>
  </si>
  <si>
    <t>(5.6)</t>
  </si>
  <si>
    <t>27.4</t>
  </si>
  <si>
    <t>72.4</t>
  </si>
  <si>
    <t>(4.8)</t>
  </si>
  <si>
    <t>27.6</t>
  </si>
  <si>
    <t>72.0</t>
  </si>
  <si>
    <t>28.0</t>
  </si>
  <si>
    <t>75.6</t>
  </si>
  <si>
    <t>(5.2)</t>
  </si>
  <si>
    <t>24.4</t>
  </si>
  <si>
    <t>65.4</t>
  </si>
  <si>
    <t>34.6</t>
  </si>
  <si>
    <t>(8.5)</t>
  </si>
  <si>
    <t>86.8</t>
  </si>
  <si>
    <t>(6.1)</t>
  </si>
  <si>
    <t>13.2</t>
  </si>
  <si>
    <t>60.2</t>
  </si>
  <si>
    <t>(9.7)</t>
  </si>
  <si>
    <t>39.8</t>
  </si>
  <si>
    <t>60.4</t>
  </si>
  <si>
    <t>(7.6)</t>
  </si>
  <si>
    <t>39.6</t>
  </si>
  <si>
    <t>77.6</t>
  </si>
  <si>
    <t>(6.8)</t>
  </si>
  <si>
    <t>22.4</t>
  </si>
  <si>
    <t>52.1</t>
  </si>
  <si>
    <t>(11.4)</t>
  </si>
  <si>
    <t>47.9</t>
  </si>
  <si>
    <t>65.2</t>
  </si>
  <si>
    <t>34.8</t>
  </si>
  <si>
    <t>56.0</t>
  </si>
  <si>
    <t>(31.3)</t>
  </si>
  <si>
    <t>44.0</t>
  </si>
  <si>
    <t>34.9</t>
  </si>
  <si>
    <t>(26.2)</t>
  </si>
  <si>
    <t>65.1</t>
  </si>
  <si>
    <t>64.9</t>
  </si>
  <si>
    <t>(21.8)</t>
  </si>
  <si>
    <t>35.1</t>
  </si>
  <si>
    <t>68.5</t>
  </si>
  <si>
    <t>31.5</t>
  </si>
  <si>
    <t>64.0</t>
  </si>
  <si>
    <t>36.0</t>
  </si>
  <si>
    <t>64.7</t>
  </si>
  <si>
    <t>35.3</t>
  </si>
  <si>
    <t>62.1</t>
  </si>
  <si>
    <t>37.9</t>
  </si>
  <si>
    <t>61.9</t>
  </si>
  <si>
    <t>38.1</t>
  </si>
  <si>
    <t>66.4</t>
  </si>
  <si>
    <t>33.6</t>
  </si>
  <si>
    <t>62.7</t>
  </si>
  <si>
    <t>37.3</t>
  </si>
  <si>
    <t>11.6</t>
  </si>
  <si>
    <t>88.4</t>
  </si>
  <si>
    <t>12.8</t>
  </si>
  <si>
    <t>87.2</t>
  </si>
  <si>
    <t>10.9</t>
  </si>
  <si>
    <t>89.1</t>
  </si>
  <si>
    <t>10.3</t>
  </si>
  <si>
    <t>89.7</t>
  </si>
  <si>
    <t>10.2</t>
  </si>
  <si>
    <t>89.8</t>
  </si>
  <si>
    <t>11.7</t>
  </si>
  <si>
    <t>88.3</t>
  </si>
  <si>
    <t>13.5</t>
  </si>
  <si>
    <t>86.5</t>
  </si>
  <si>
    <t>13.1</t>
  </si>
  <si>
    <t>86.9</t>
  </si>
  <si>
    <t>20.4</t>
  </si>
  <si>
    <t>79.6</t>
  </si>
  <si>
    <t>17.5</t>
  </si>
  <si>
    <t>82.5</t>
  </si>
  <si>
    <t>16.2</t>
  </si>
  <si>
    <t>83.8</t>
  </si>
  <si>
    <t>14.2</t>
  </si>
  <si>
    <t>85.8</t>
  </si>
  <si>
    <t>20.9</t>
  </si>
  <si>
    <t>79.1</t>
  </si>
  <si>
    <t>17.3</t>
  </si>
  <si>
    <t>82.7</t>
  </si>
  <si>
    <t>20.5</t>
  </si>
  <si>
    <t>79.5</t>
  </si>
  <si>
    <t>22.7</t>
  </si>
  <si>
    <t>77.3</t>
  </si>
  <si>
    <t>19.9</t>
  </si>
  <si>
    <t>80.1</t>
  </si>
  <si>
    <t>21.8</t>
  </si>
  <si>
    <t>78.2</t>
  </si>
  <si>
    <t>24.5</t>
  </si>
  <si>
    <t>75.5</t>
  </si>
  <si>
    <t>18.3</t>
  </si>
  <si>
    <t>81.7</t>
  </si>
  <si>
    <t>18.1</t>
  </si>
  <si>
    <t>81.9</t>
  </si>
  <si>
    <t>61.8</t>
  </si>
  <si>
    <t>(13.0)</t>
  </si>
  <si>
    <t>38.2</t>
  </si>
  <si>
    <t>30.1</t>
  </si>
  <si>
    <t>69.9</t>
  </si>
  <si>
    <t>33.3</t>
  </si>
  <si>
    <t>(12.8)</t>
  </si>
  <si>
    <t>66.7</t>
  </si>
  <si>
    <t>29.2</t>
  </si>
  <si>
    <t>(9.5)</t>
  </si>
  <si>
    <t>70.8</t>
  </si>
  <si>
    <t>26.7</t>
  </si>
  <si>
    <t>(9.0)</t>
  </si>
  <si>
    <t>73.3</t>
  </si>
  <si>
    <t>(5.3)</t>
  </si>
  <si>
    <t>17.6</t>
  </si>
  <si>
    <t>82.4</t>
  </si>
  <si>
    <t>13.7</t>
  </si>
  <si>
    <t>86.3</t>
  </si>
  <si>
    <t>15.4</t>
  </si>
  <si>
    <t>84.6</t>
  </si>
  <si>
    <t>(0.3)</t>
  </si>
  <si>
    <t>Benefit for 30+ months in last three years from survey</t>
  </si>
  <si>
    <t>71.9</t>
  </si>
  <si>
    <t>28.1</t>
  </si>
  <si>
    <t>73.4</t>
  </si>
  <si>
    <t>26.6</t>
  </si>
  <si>
    <t>72.5</t>
  </si>
  <si>
    <t>27.5</t>
  </si>
  <si>
    <t>(4.1)</t>
  </si>
  <si>
    <t>76.6</t>
  </si>
  <si>
    <t>23.4</t>
  </si>
  <si>
    <t>76.3</t>
  </si>
  <si>
    <t>(5.1)</t>
  </si>
  <si>
    <t>23.7</t>
  </si>
  <si>
    <t>73.7</t>
  </si>
  <si>
    <t>26.3</t>
  </si>
  <si>
    <t>(4.7)</t>
  </si>
  <si>
    <t>83.9</t>
  </si>
  <si>
    <t>16.1</t>
  </si>
  <si>
    <t>(4.5)</t>
  </si>
  <si>
    <t>81.3</t>
  </si>
  <si>
    <t>18.7</t>
  </si>
  <si>
    <t>87.0</t>
  </si>
  <si>
    <t>(7.8)</t>
  </si>
  <si>
    <t>13.0</t>
  </si>
  <si>
    <t>(7.9)</t>
  </si>
  <si>
    <t>74.4</t>
  </si>
  <si>
    <t>25.6</t>
  </si>
  <si>
    <t>89.2</t>
  </si>
  <si>
    <t>10.8</t>
  </si>
  <si>
    <t>79.7</t>
  </si>
  <si>
    <t>(8.7)</t>
  </si>
  <si>
    <t>20.3</t>
  </si>
  <si>
    <t>80.6</t>
  </si>
  <si>
    <t>19.4</t>
  </si>
  <si>
    <t>79.8</t>
  </si>
  <si>
    <t>(5.8)</t>
  </si>
  <si>
    <t>20.2</t>
  </si>
  <si>
    <t>(7.7)</t>
  </si>
  <si>
    <t>77.1</t>
  </si>
  <si>
    <t>(12.1)</t>
  </si>
  <si>
    <t>22.9</t>
  </si>
  <si>
    <t>(11.9)</t>
  </si>
  <si>
    <t>77.0</t>
  </si>
  <si>
    <t>(12.5)</t>
  </si>
  <si>
    <t>23.0</t>
  </si>
  <si>
    <t>71.1</t>
  </si>
  <si>
    <t>28.9</t>
  </si>
  <si>
    <t>(6.5)</t>
  </si>
  <si>
    <t>(17.1)</t>
  </si>
  <si>
    <t>76.0</t>
  </si>
  <si>
    <t>24.0</t>
  </si>
  <si>
    <t>76.2</t>
  </si>
  <si>
    <t>23.8</t>
  </si>
  <si>
    <t>80.3</t>
  </si>
  <si>
    <t>19.7</t>
  </si>
  <si>
    <t>15.8</t>
  </si>
  <si>
    <t>84.2</t>
  </si>
  <si>
    <t>15.5</t>
  </si>
  <si>
    <t>84.5</t>
  </si>
  <si>
    <t>12.0</t>
  </si>
  <si>
    <t>88.0</t>
  </si>
  <si>
    <t>23.6</t>
  </si>
  <si>
    <t>76.4</t>
  </si>
  <si>
    <t>24.1</t>
  </si>
  <si>
    <t>75.9</t>
  </si>
  <si>
    <t>(4.3)</t>
  </si>
  <si>
    <t>25.5</t>
  </si>
  <si>
    <t>74.5</t>
  </si>
  <si>
    <t>25.9</t>
  </si>
  <si>
    <t>74.1</t>
  </si>
  <si>
    <t>24.2</t>
  </si>
  <si>
    <t>75.8</t>
  </si>
  <si>
    <t>59.6</t>
  </si>
  <si>
    <t>(12.6)</t>
  </si>
  <si>
    <t>40.4</t>
  </si>
  <si>
    <t>50.2</t>
  </si>
  <si>
    <t>(13.4)</t>
  </si>
  <si>
    <t>49.8</t>
  </si>
  <si>
    <t>32.8</t>
  </si>
  <si>
    <t>(10.8)</t>
  </si>
  <si>
    <t>67.2</t>
  </si>
  <si>
    <t>30.5</t>
  </si>
  <si>
    <t>(9.2)</t>
  </si>
  <si>
    <t>69.5</t>
  </si>
  <si>
    <t>18.5</t>
  </si>
  <si>
    <t>(5.9)</t>
  </si>
  <si>
    <t>81.5</t>
  </si>
  <si>
    <t>18.9</t>
  </si>
  <si>
    <t>81.1</t>
  </si>
  <si>
    <t>19.0</t>
  </si>
  <si>
    <t>81.0</t>
  </si>
  <si>
    <t>16.7</t>
  </si>
  <si>
    <t>83.3</t>
  </si>
  <si>
    <t>16.8</t>
  </si>
  <si>
    <t>83.2</t>
  </si>
  <si>
    <t xml:space="preserve"> Economic Standard of Living - Not enough money </t>
  </si>
  <si>
    <t>Enough money</t>
  </si>
  <si>
    <t>Not enough money</t>
  </si>
  <si>
    <t>58.0</t>
  </si>
  <si>
    <t>42.0</t>
  </si>
  <si>
    <t>54.3</t>
  </si>
  <si>
    <t>45.7</t>
  </si>
  <si>
    <t>49.2</t>
  </si>
  <si>
    <t>50.8</t>
  </si>
  <si>
    <t>61.2</t>
  </si>
  <si>
    <t>38.8</t>
  </si>
  <si>
    <t>64.2</t>
  </si>
  <si>
    <t>35.8</t>
  </si>
  <si>
    <t>53.0</t>
  </si>
  <si>
    <t>47.0</t>
  </si>
  <si>
    <t>53.9</t>
  </si>
  <si>
    <t>46.1</t>
  </si>
  <si>
    <t>60.0</t>
  </si>
  <si>
    <t>40.0</t>
  </si>
  <si>
    <t>53.7</t>
  </si>
  <si>
    <t>46.3</t>
  </si>
  <si>
    <t>65.3</t>
  </si>
  <si>
    <t>34.7</t>
  </si>
  <si>
    <t>46.2</t>
  </si>
  <si>
    <t>(9.9)</t>
  </si>
  <si>
    <t>53.8</t>
  </si>
  <si>
    <t>32.4</t>
  </si>
  <si>
    <t>(10.3)</t>
  </si>
  <si>
    <t>67.6</t>
  </si>
  <si>
    <t>46.0</t>
  </si>
  <si>
    <t>(7.2)</t>
  </si>
  <si>
    <t>54.0</t>
  </si>
  <si>
    <t>48.7</t>
  </si>
  <si>
    <t>(8.0)</t>
  </si>
  <si>
    <t>51.3</t>
  </si>
  <si>
    <t>51.1</t>
  </si>
  <si>
    <t>48.9</t>
  </si>
  <si>
    <t>51.8</t>
  </si>
  <si>
    <t>48.2</t>
  </si>
  <si>
    <t>59.2</t>
  </si>
  <si>
    <t>40.8</t>
  </si>
  <si>
    <t>65.9</t>
  </si>
  <si>
    <t>(15.7)</t>
  </si>
  <si>
    <t>34.1</t>
  </si>
  <si>
    <t>61.0</t>
  </si>
  <si>
    <t>(10.9)</t>
  </si>
  <si>
    <t>39.0</t>
  </si>
  <si>
    <t>52.4</t>
  </si>
  <si>
    <t>47.6</t>
  </si>
  <si>
    <t>57.6</t>
  </si>
  <si>
    <t>42.4</t>
  </si>
  <si>
    <t>68.0</t>
  </si>
  <si>
    <t>32.0</t>
  </si>
  <si>
    <t>69.3</t>
  </si>
  <si>
    <t>30.7</t>
  </si>
  <si>
    <t>59.0</t>
  </si>
  <si>
    <t>(37.0)</t>
  </si>
  <si>
    <t>41.0</t>
  </si>
  <si>
    <t>49.4</t>
  </si>
  <si>
    <t>(43.3)</t>
  </si>
  <si>
    <t>50.6</t>
  </si>
  <si>
    <t>(16.3)</t>
  </si>
  <si>
    <t>53.5</t>
  </si>
  <si>
    <t>(18.6)</t>
  </si>
  <si>
    <t>46.5</t>
  </si>
  <si>
    <t>55.0</t>
  </si>
  <si>
    <t>45.0</t>
  </si>
  <si>
    <t>50.7</t>
  </si>
  <si>
    <t>49.3</t>
  </si>
  <si>
    <t>59.3</t>
  </si>
  <si>
    <t>40.7</t>
  </si>
  <si>
    <t>(1.3)</t>
  </si>
  <si>
    <t>87.9</t>
  </si>
  <si>
    <t>12.1</t>
  </si>
  <si>
    <t>91.0</t>
  </si>
  <si>
    <t>9.0</t>
  </si>
  <si>
    <t>93.4</t>
  </si>
  <si>
    <t>6.6</t>
  </si>
  <si>
    <t>94.1</t>
  </si>
  <si>
    <t>5.9</t>
  </si>
  <si>
    <t>95.4</t>
  </si>
  <si>
    <t>4.6</t>
  </si>
  <si>
    <t>96.2</t>
  </si>
  <si>
    <t>(0.2)</t>
  </si>
  <si>
    <t>3.8</t>
  </si>
  <si>
    <t>78.3</t>
  </si>
  <si>
    <t>21.7</t>
  </si>
  <si>
    <t>81.4</t>
  </si>
  <si>
    <t>18.6</t>
  </si>
  <si>
    <t>83.0</t>
  </si>
  <si>
    <t>17.0</t>
  </si>
  <si>
    <t>84.8</t>
  </si>
  <si>
    <t>15.2</t>
  </si>
  <si>
    <t>(1.4)</t>
  </si>
  <si>
    <t>92.3</t>
  </si>
  <si>
    <t>7.7</t>
  </si>
  <si>
    <t>64.4</t>
  </si>
  <si>
    <t>(6.4)</t>
  </si>
  <si>
    <t>35.6</t>
  </si>
  <si>
    <t>65.0</t>
  </si>
  <si>
    <t>35.0</t>
  </si>
  <si>
    <t>75.2</t>
  </si>
  <si>
    <t>24.8</t>
  </si>
  <si>
    <t>78.6</t>
  </si>
  <si>
    <t>21.4</t>
  </si>
  <si>
    <t>74.8</t>
  </si>
  <si>
    <t>25.2</t>
  </si>
  <si>
    <t>80.4</t>
  </si>
  <si>
    <t>19.6</t>
  </si>
  <si>
    <t>91.5</t>
  </si>
  <si>
    <t>8.5</t>
  </si>
  <si>
    <t>91.6</t>
  </si>
  <si>
    <t>8.4</t>
  </si>
  <si>
    <t>93.7</t>
  </si>
  <si>
    <t>(0.5)</t>
  </si>
  <si>
    <t>6.3</t>
  </si>
  <si>
    <t>(15.9)</t>
  </si>
  <si>
    <t>92.1</t>
  </si>
  <si>
    <t>7.9</t>
  </si>
  <si>
    <t>88.7</t>
  </si>
  <si>
    <t>11.3</t>
  </si>
  <si>
    <t>90.9</t>
  </si>
  <si>
    <t>9.1</t>
  </si>
  <si>
    <t>91.8</t>
  </si>
  <si>
    <t>8.2</t>
  </si>
  <si>
    <t>90.5</t>
  </si>
  <si>
    <t>9.5</t>
  </si>
  <si>
    <t>92.2</t>
  </si>
  <si>
    <t>7.8</t>
  </si>
  <si>
    <t>94.2</t>
  </si>
  <si>
    <t>5.8</t>
  </si>
  <si>
    <t>60.1</t>
  </si>
  <si>
    <t>39.9</t>
  </si>
  <si>
    <t>56.3</t>
  </si>
  <si>
    <t>43.7</t>
  </si>
  <si>
    <t>68.4</t>
  </si>
  <si>
    <t>31.6</t>
  </si>
  <si>
    <t>69.8</t>
  </si>
  <si>
    <t>30.2</t>
  </si>
  <si>
    <t>57.9</t>
  </si>
  <si>
    <t>42.1</t>
  </si>
  <si>
    <t>61.5</t>
  </si>
  <si>
    <t>38.5</t>
  </si>
  <si>
    <t>56.8</t>
  </si>
  <si>
    <t>43.2</t>
  </si>
  <si>
    <t>67.1</t>
  </si>
  <si>
    <t>32.9</t>
  </si>
  <si>
    <t>43.5</t>
  </si>
  <si>
    <t>(7.4)</t>
  </si>
  <si>
    <t>56.5</t>
  </si>
  <si>
    <t>51.4</t>
  </si>
  <si>
    <t>(6.2)</t>
  </si>
  <si>
    <t>48.6</t>
  </si>
  <si>
    <t>48.4</t>
  </si>
  <si>
    <t>51.6</t>
  </si>
  <si>
    <t>58.4</t>
  </si>
  <si>
    <t>41.6</t>
  </si>
  <si>
    <t>59.4</t>
  </si>
  <si>
    <t>40.6</t>
  </si>
  <si>
    <t>67.9</t>
  </si>
  <si>
    <t>(12.0)</t>
  </si>
  <si>
    <t>32.1</t>
  </si>
  <si>
    <t>62.5</t>
  </si>
  <si>
    <t>(10.0)</t>
  </si>
  <si>
    <t>37.5</t>
  </si>
  <si>
    <t>58.3</t>
  </si>
  <si>
    <t>(10.5)</t>
  </si>
  <si>
    <t>41.7</t>
  </si>
  <si>
    <t>(7.5)</t>
  </si>
  <si>
    <t>63.4</t>
  </si>
  <si>
    <t>(11.3)</t>
  </si>
  <si>
    <t>36.6</t>
  </si>
  <si>
    <t>39.4</t>
  </si>
  <si>
    <t>(27.7)</t>
  </si>
  <si>
    <t>60.6</t>
  </si>
  <si>
    <t>(30.1)</t>
  </si>
  <si>
    <t>(15.4)</t>
  </si>
  <si>
    <t>42.6</t>
  </si>
  <si>
    <t>(18.9)</t>
  </si>
  <si>
    <t>57.4</t>
  </si>
  <si>
    <t>56.1</t>
  </si>
  <si>
    <t>43.9</t>
  </si>
  <si>
    <t>55.9</t>
  </si>
  <si>
    <t>44.1</t>
  </si>
  <si>
    <t>63.7</t>
  </si>
  <si>
    <t>36.3</t>
  </si>
  <si>
    <t>90.0</t>
  </si>
  <si>
    <t>10.0</t>
  </si>
  <si>
    <t>88.8</t>
  </si>
  <si>
    <t>11.2</t>
  </si>
  <si>
    <t>93.9</t>
  </si>
  <si>
    <t>6.1</t>
  </si>
  <si>
    <t>94.3</t>
  </si>
  <si>
    <t>5.7</t>
  </si>
  <si>
    <t>95.5</t>
  </si>
  <si>
    <t>4.5</t>
  </si>
  <si>
    <t>96.4</t>
  </si>
  <si>
    <t>3.6</t>
  </si>
  <si>
    <t>83.4</t>
  </si>
  <si>
    <t>16.6</t>
  </si>
  <si>
    <t>84.1</t>
  </si>
  <si>
    <t>15.9</t>
  </si>
  <si>
    <t>89.0</t>
  </si>
  <si>
    <t>11.0</t>
  </si>
  <si>
    <t>93.0</t>
  </si>
  <si>
    <t>7.0</t>
  </si>
  <si>
    <t>71.3</t>
  </si>
  <si>
    <t>28.7</t>
  </si>
  <si>
    <t>64.5</t>
  </si>
  <si>
    <t>35.5</t>
  </si>
  <si>
    <t>79.2</t>
  </si>
  <si>
    <t>20.8</t>
  </si>
  <si>
    <t>85.6</t>
  </si>
  <si>
    <t>14.4</t>
  </si>
  <si>
    <t>87.5</t>
  </si>
  <si>
    <t>12.5</t>
  </si>
  <si>
    <t>91.9</t>
  </si>
  <si>
    <t>8.1</t>
  </si>
  <si>
    <t>92.0</t>
  </si>
  <si>
    <t>8.0</t>
  </si>
  <si>
    <t>80.7</t>
  </si>
  <si>
    <t>(15.5)</t>
  </si>
  <si>
    <t>19.3</t>
  </si>
  <si>
    <t>90.8</t>
  </si>
  <si>
    <t>9.2</t>
  </si>
  <si>
    <t>92.4</t>
  </si>
  <si>
    <t>7.6</t>
  </si>
  <si>
    <t>87.4</t>
  </si>
  <si>
    <t>12.6</t>
  </si>
  <si>
    <t>91.3</t>
  </si>
  <si>
    <t>8.7</t>
  </si>
  <si>
    <t>92.6</t>
  </si>
  <si>
    <t>7.4</t>
  </si>
  <si>
    <t>94.5</t>
  </si>
  <si>
    <t>5.5</t>
  </si>
  <si>
    <t>49.5</t>
  </si>
  <si>
    <t>50.5</t>
  </si>
  <si>
    <t>55.1</t>
  </si>
  <si>
    <t>44.9</t>
  </si>
  <si>
    <t>52.3</t>
  </si>
  <si>
    <t>(5.7)</t>
  </si>
  <si>
    <t>47.7</t>
  </si>
  <si>
    <t>54.5</t>
  </si>
  <si>
    <t>45.5</t>
  </si>
  <si>
    <t>56.4</t>
  </si>
  <si>
    <t>43.6</t>
  </si>
  <si>
    <t>57.2</t>
  </si>
  <si>
    <t>42.8</t>
  </si>
  <si>
    <t>(13.7)</t>
  </si>
  <si>
    <t>32.5</t>
  </si>
  <si>
    <t>67.5</t>
  </si>
  <si>
    <t>50.9</t>
  </si>
  <si>
    <t>49.1</t>
  </si>
  <si>
    <t>(10.4)</t>
  </si>
  <si>
    <t>39.5</t>
  </si>
  <si>
    <t>60.5</t>
  </si>
  <si>
    <t>(12.2)</t>
  </si>
  <si>
    <t>(15.6)</t>
  </si>
  <si>
    <t>49.7</t>
  </si>
  <si>
    <t>(16.0)</t>
  </si>
  <si>
    <t>50.3</t>
  </si>
  <si>
    <t>55.6</t>
  </si>
  <si>
    <t>(13.5)</t>
  </si>
  <si>
    <t>44.4</t>
  </si>
  <si>
    <t>75.7</t>
  </si>
  <si>
    <t>24.3</t>
  </si>
  <si>
    <t>67.8</t>
  </si>
  <si>
    <t>(12.4)</t>
  </si>
  <si>
    <t>32.2</t>
  </si>
  <si>
    <t>73.2</t>
  </si>
  <si>
    <t>26.8</t>
  </si>
  <si>
    <t>42.9</t>
  </si>
  <si>
    <t>(19.9)</t>
  </si>
  <si>
    <t>57.1</t>
  </si>
  <si>
    <t>(11.0)</t>
  </si>
  <si>
    <t>52.8</t>
  </si>
  <si>
    <t>47.2</t>
  </si>
  <si>
    <t>57.8</t>
  </si>
  <si>
    <t>42.2</t>
  </si>
  <si>
    <t>88.9</t>
  </si>
  <si>
    <t>11.1</t>
  </si>
  <si>
    <t>89.4</t>
  </si>
  <si>
    <t>10.6</t>
  </si>
  <si>
    <t>94.7</t>
  </si>
  <si>
    <t>5.3</t>
  </si>
  <si>
    <t>78.9</t>
  </si>
  <si>
    <t>21.1</t>
  </si>
  <si>
    <t>81.2</t>
  </si>
  <si>
    <t>18.8</t>
  </si>
  <si>
    <t>85.7</t>
  </si>
  <si>
    <t>14.3</t>
  </si>
  <si>
    <t>77.9</t>
  </si>
  <si>
    <t>22.1</t>
  </si>
  <si>
    <t>79.3</t>
  </si>
  <si>
    <t>20.7</t>
  </si>
  <si>
    <t>91.4</t>
  </si>
  <si>
    <t>8.6</t>
  </si>
  <si>
    <t>93.1</t>
  </si>
  <si>
    <t>6.9</t>
  </si>
  <si>
    <t>77.4</t>
  </si>
  <si>
    <t>(11.5)</t>
  </si>
  <si>
    <t>22.6</t>
  </si>
  <si>
    <t>63.2</t>
  </si>
  <si>
    <t>36.8</t>
  </si>
  <si>
    <t>85.2</t>
  </si>
  <si>
    <t>14.8</t>
  </si>
  <si>
    <t>90.4</t>
  </si>
  <si>
    <t>9.6</t>
  </si>
  <si>
    <t xml:space="preserve"> Housing - Cold is a problem</t>
  </si>
  <si>
    <t>Not cold</t>
  </si>
  <si>
    <t>Cold</t>
  </si>
  <si>
    <t>No cold</t>
  </si>
  <si>
    <t>Sometimes</t>
  </si>
  <si>
    <t>Often</t>
  </si>
  <si>
    <t>Always</t>
  </si>
  <si>
    <t>38.9</t>
  </si>
  <si>
    <t>43.4</t>
  </si>
  <si>
    <t>27.1</t>
  </si>
  <si>
    <t>63.6</t>
  </si>
  <si>
    <t>36.4</t>
  </si>
  <si>
    <t>71.5</t>
  </si>
  <si>
    <t>28.5</t>
  </si>
  <si>
    <t>33.8</t>
  </si>
  <si>
    <t>26.1</t>
  </si>
  <si>
    <t>22.8</t>
  </si>
  <si>
    <t>(5.0)</t>
  </si>
  <si>
    <t>20.6</t>
  </si>
  <si>
    <t>19.8</t>
  </si>
  <si>
    <t>(9.3)</t>
  </si>
  <si>
    <t>66.1</t>
  </si>
  <si>
    <t>33.9</t>
  </si>
  <si>
    <t>(6.7)</t>
  </si>
  <si>
    <t>29.7</t>
  </si>
  <si>
    <t>30.4</t>
  </si>
  <si>
    <t>(6.9)</t>
  </si>
  <si>
    <t>37.4</t>
  </si>
  <si>
    <t>23.3</t>
  </si>
  <si>
    <t>49.9</t>
  </si>
  <si>
    <t>(26.9)</t>
  </si>
  <si>
    <t>50.1</t>
  </si>
  <si>
    <t>21.2</t>
  </si>
  <si>
    <t>(8.2)</t>
  </si>
  <si>
    <t>(8.1)</t>
  </si>
  <si>
    <t>(7.3)</t>
  </si>
  <si>
    <t>(4.9)</t>
  </si>
  <si>
    <t>60.3</t>
  </si>
  <si>
    <t>(9.8)</t>
  </si>
  <si>
    <t>55.5</t>
  </si>
  <si>
    <t>(17.5)</t>
  </si>
  <si>
    <t>(33.9)</t>
  </si>
  <si>
    <t>(16.2)</t>
  </si>
  <si>
    <t>68.3</t>
  </si>
  <si>
    <t>(16.6)</t>
  </si>
  <si>
    <t>36.7</t>
  </si>
  <si>
    <t>16.5</t>
  </si>
  <si>
    <t>64.3</t>
  </si>
  <si>
    <t>(1.0)</t>
  </si>
  <si>
    <t>(1.2)</t>
  </si>
  <si>
    <t>7.3</t>
  </si>
  <si>
    <t>52.2</t>
  </si>
  <si>
    <t>29.8</t>
  </si>
  <si>
    <t>7.2</t>
  </si>
  <si>
    <t>6.4</t>
  </si>
  <si>
    <t>3.9</t>
  </si>
  <si>
    <t>79.4</t>
  </si>
  <si>
    <t>41.4</t>
  </si>
  <si>
    <t>28.8</t>
  </si>
  <si>
    <t>30.3</t>
  </si>
  <si>
    <t>6.5</t>
  </si>
  <si>
    <t>65.5</t>
  </si>
  <si>
    <t>34.5</t>
  </si>
  <si>
    <t>30.9</t>
  </si>
  <si>
    <t>25.4</t>
  </si>
  <si>
    <t>17.1</t>
  </si>
  <si>
    <t>27.3</t>
  </si>
  <si>
    <t>12.4</t>
  </si>
  <si>
    <t>11.8</t>
  </si>
  <si>
    <t>9.7</t>
  </si>
  <si>
    <t>41.3</t>
  </si>
  <si>
    <t>3.5</t>
  </si>
  <si>
    <t>(19.4)</t>
  </si>
  <si>
    <t>66.8</t>
  </si>
  <si>
    <t>33.2</t>
  </si>
  <si>
    <t>8.3</t>
  </si>
  <si>
    <t>29.0</t>
  </si>
  <si>
    <t>72.9</t>
  </si>
  <si>
    <t>82.9</t>
  </si>
  <si>
    <t>50.4</t>
  </si>
  <si>
    <t>27.9</t>
  </si>
  <si>
    <t>12.2</t>
  </si>
  <si>
    <t>12.9</t>
  </si>
  <si>
    <t>44.6</t>
  </si>
  <si>
    <t>16.3</t>
  </si>
  <si>
    <t>4.7</t>
  </si>
  <si>
    <t>20.0</t>
  </si>
  <si>
    <t>40.3</t>
  </si>
  <si>
    <t>35.7</t>
  </si>
  <si>
    <t>71.0</t>
  </si>
  <si>
    <t>53.6</t>
  </si>
  <si>
    <t>46.4</t>
  </si>
  <si>
    <t>23.5</t>
  </si>
  <si>
    <t>31.1</t>
  </si>
  <si>
    <t>38.3</t>
  </si>
  <si>
    <t>57.3</t>
  </si>
  <si>
    <t>(21.0)</t>
  </si>
  <si>
    <t>42.7</t>
  </si>
  <si>
    <t>(10.2)</t>
  </si>
  <si>
    <t>29.4</t>
  </si>
  <si>
    <t>(25.7)</t>
  </si>
  <si>
    <t>47.4</t>
  </si>
  <si>
    <t>(33.0)</t>
  </si>
  <si>
    <t>(22.0)</t>
  </si>
  <si>
    <t>(19.5)</t>
  </si>
  <si>
    <t>67.7</t>
  </si>
  <si>
    <t>32.3</t>
  </si>
  <si>
    <t>22.3</t>
  </si>
  <si>
    <t>87.1</t>
  </si>
  <si>
    <t>54.9</t>
  </si>
  <si>
    <t>52.7</t>
  </si>
  <si>
    <t>7.1</t>
  </si>
  <si>
    <t>12.7</t>
  </si>
  <si>
    <t>3.7</t>
  </si>
  <si>
    <t>80.0</t>
  </si>
  <si>
    <t>31.3</t>
  </si>
  <si>
    <t>31.9</t>
  </si>
  <si>
    <t>76.5</t>
  </si>
  <si>
    <t>77.2</t>
  </si>
  <si>
    <t>30.0</t>
  </si>
  <si>
    <t>17.2</t>
  </si>
  <si>
    <t>60.8</t>
  </si>
  <si>
    <t>51.2</t>
  </si>
  <si>
    <t>9.8</t>
  </si>
  <si>
    <t>35.4</t>
  </si>
  <si>
    <t>9.3</t>
  </si>
  <si>
    <t>3.4</t>
  </si>
  <si>
    <t>68.8</t>
  </si>
  <si>
    <t>31.2</t>
  </si>
  <si>
    <t>(10.7)</t>
  </si>
  <si>
    <t>59.7</t>
  </si>
  <si>
    <t>45.3</t>
  </si>
  <si>
    <t>74.3</t>
  </si>
  <si>
    <t>25.7</t>
  </si>
  <si>
    <t>33.7</t>
  </si>
  <si>
    <t>63.9</t>
  </si>
  <si>
    <t>19.1</t>
  </si>
  <si>
    <t>33.5</t>
  </si>
  <si>
    <t>62.6</t>
  </si>
  <si>
    <t>65.8</t>
  </si>
  <si>
    <t>(20.4)</t>
  </si>
  <si>
    <t>34.2</t>
  </si>
  <si>
    <t>32.6</t>
  </si>
  <si>
    <t>(14.5)</t>
  </si>
  <si>
    <t>45.6</t>
  </si>
  <si>
    <t>56.6</t>
  </si>
  <si>
    <t>(21.1)</t>
  </si>
  <si>
    <t>43.3</t>
  </si>
  <si>
    <t>(24.5)</t>
  </si>
  <si>
    <t>40.2</t>
  </si>
  <si>
    <t>(22.8)</t>
  </si>
  <si>
    <t>73.5</t>
  </si>
  <si>
    <t>26.5</t>
  </si>
  <si>
    <t>32.7</t>
  </si>
  <si>
    <t>54.1</t>
  </si>
  <si>
    <t>4.1</t>
  </si>
  <si>
    <t>41.1</t>
  </si>
  <si>
    <t>71.7</t>
  </si>
  <si>
    <t>28.3</t>
  </si>
  <si>
    <t>31.7</t>
  </si>
  <si>
    <t>51.7</t>
  </si>
  <si>
    <t>9.9</t>
  </si>
  <si>
    <t>35.2</t>
  </si>
  <si>
    <t>(16.8)</t>
  </si>
  <si>
    <t>(7.1)</t>
  </si>
  <si>
    <t>(7.0)</t>
  </si>
  <si>
    <t>(10.1)</t>
  </si>
  <si>
    <t>8.8</t>
  </si>
  <si>
    <t>12.3</t>
  </si>
  <si>
    <t>9.4</t>
  </si>
  <si>
    <t>16.4</t>
  </si>
  <si>
    <t>5.1</t>
  </si>
  <si>
    <t xml:space="preserve"> Housing - Overcrowdedness</t>
  </si>
  <si>
    <t>Not Crowded</t>
  </si>
  <si>
    <t>Crowded</t>
  </si>
  <si>
    <t>95.2</t>
  </si>
  <si>
    <t>4.8</t>
  </si>
  <si>
    <t>95.1</t>
  </si>
  <si>
    <t>4.9</t>
  </si>
  <si>
    <t>92.9</t>
  </si>
  <si>
    <t>89.9</t>
  </si>
  <si>
    <t>10.1</t>
  </si>
  <si>
    <t>98.8</t>
  </si>
  <si>
    <t>1.2</t>
  </si>
  <si>
    <t>63.1</t>
  </si>
  <si>
    <t>36.9</t>
  </si>
  <si>
    <t>80.9</t>
  </si>
  <si>
    <t>36.1</t>
  </si>
  <si>
    <t>54.7</t>
  </si>
  <si>
    <t>(23.6)</t>
  </si>
  <si>
    <t>66.2</t>
  </si>
  <si>
    <t>56.7</t>
  </si>
  <si>
    <t>(35.7)</t>
  </si>
  <si>
    <t>(21.3)</t>
  </si>
  <si>
    <t>83.6</t>
  </si>
  <si>
    <t>83.5</t>
  </si>
  <si>
    <t>96.8</t>
  </si>
  <si>
    <t>3.2</t>
  </si>
  <si>
    <t>97.3</t>
  </si>
  <si>
    <t>2.7</t>
  </si>
  <si>
    <t>97.8</t>
  </si>
  <si>
    <t>2.2</t>
  </si>
  <si>
    <t>97.1</t>
  </si>
  <si>
    <t>2.9</t>
  </si>
  <si>
    <t>97.2</t>
  </si>
  <si>
    <t>2.8</t>
  </si>
  <si>
    <t>98.0</t>
  </si>
  <si>
    <t>2.0</t>
  </si>
  <si>
    <t>89.3</t>
  </si>
  <si>
    <t>10.7</t>
  </si>
  <si>
    <t>61.3</t>
  </si>
  <si>
    <t>(16.9)</t>
  </si>
  <si>
    <t>38.7</t>
  </si>
  <si>
    <t>92.5</t>
  </si>
  <si>
    <t>7.5</t>
  </si>
  <si>
    <t>94.4</t>
  </si>
  <si>
    <t>5.6</t>
  </si>
  <si>
    <t>93.5</t>
  </si>
  <si>
    <t>97.6</t>
  </si>
  <si>
    <t>2.4</t>
  </si>
  <si>
    <t>76.7</t>
  </si>
  <si>
    <t>64.1</t>
  </si>
  <si>
    <t>35.9</t>
  </si>
  <si>
    <t>69.1</t>
  </si>
  <si>
    <t>(20.0)</t>
  </si>
  <si>
    <t>(24.6)</t>
  </si>
  <si>
    <t>63.8</t>
  </si>
  <si>
    <t>(15.2)</t>
  </si>
  <si>
    <t>36.2</t>
  </si>
  <si>
    <t>(17.6)</t>
  </si>
  <si>
    <t>97.4</t>
  </si>
  <si>
    <t>2.6</t>
  </si>
  <si>
    <t>98.1</t>
  </si>
  <si>
    <t>1.9</t>
  </si>
  <si>
    <t>90.3</t>
  </si>
  <si>
    <t>87.7</t>
  </si>
  <si>
    <t>61.1</t>
  </si>
  <si>
    <t>95.7</t>
  </si>
  <si>
    <t>4.3</t>
  </si>
  <si>
    <t>95.6</t>
  </si>
  <si>
    <t>4.4</t>
  </si>
  <si>
    <t>91.7</t>
  </si>
  <si>
    <t>(16.5)</t>
  </si>
  <si>
    <t>64.6</t>
  </si>
  <si>
    <t>(14.3)</t>
  </si>
  <si>
    <t>(45.3)</t>
  </si>
  <si>
    <t>52.6</t>
  </si>
  <si>
    <t>(16.7)</t>
  </si>
  <si>
    <t>92.7</t>
  </si>
  <si>
    <t>94.8</t>
  </si>
  <si>
    <t>5.2</t>
  </si>
  <si>
    <t>(20.9)</t>
  </si>
  <si>
    <t>55.3</t>
  </si>
  <si>
    <t>(25.4)</t>
  </si>
  <si>
    <t>44.7</t>
  </si>
  <si>
    <t>87.3</t>
  </si>
  <si>
    <t>97.0</t>
  </si>
  <si>
    <t>3.0</t>
  </si>
  <si>
    <t>97.7</t>
  </si>
  <si>
    <t>2.3</t>
  </si>
  <si>
    <t>67.3</t>
  </si>
  <si>
    <t xml:space="preserve"> Housing - Dampness is a problem</t>
  </si>
  <si>
    <t>Not damp</t>
  </si>
  <si>
    <t>Damp</t>
  </si>
  <si>
    <t>No problem</t>
  </si>
  <si>
    <t>Minor problem</t>
  </si>
  <si>
    <t>Major problem</t>
  </si>
  <si>
    <t>80.8</t>
  </si>
  <si>
    <t>19.2</t>
  </si>
  <si>
    <t>43.0</t>
  </si>
  <si>
    <t>70.3</t>
  </si>
  <si>
    <t>67.0</t>
  </si>
  <si>
    <t>33.0</t>
  </si>
  <si>
    <t>43.1</t>
  </si>
  <si>
    <t>50.0</t>
  </si>
  <si>
    <t>18.0</t>
  </si>
  <si>
    <t>(29.3)</t>
  </si>
  <si>
    <t>3.1</t>
  </si>
  <si>
    <t>1.5</t>
  </si>
  <si>
    <t>(12.9)</t>
  </si>
  <si>
    <t>1.4</t>
  </si>
  <si>
    <t>55.4</t>
  </si>
  <si>
    <t>(16.4)</t>
  </si>
  <si>
    <t>(19.6)</t>
  </si>
  <si>
    <t>51.9</t>
  </si>
  <si>
    <t>47.1</t>
  </si>
  <si>
    <t>69.4</t>
  </si>
  <si>
    <t>69.0</t>
  </si>
  <si>
    <t>2.5</t>
  </si>
  <si>
    <t>78.8</t>
  </si>
  <si>
    <t>61.4</t>
  </si>
  <si>
    <t>90.2</t>
  </si>
  <si>
    <t>70.2</t>
  </si>
  <si>
    <t>3.3</t>
  </si>
  <si>
    <t>(19.1)</t>
  </si>
  <si>
    <t>73.9</t>
  </si>
  <si>
    <t>10.5</t>
  </si>
  <si>
    <t>90.6</t>
  </si>
  <si>
    <t>5.0</t>
  </si>
  <si>
    <t>74.6</t>
  </si>
  <si>
    <t>17.7</t>
  </si>
  <si>
    <t>55.2</t>
  </si>
  <si>
    <t>37.2</t>
  </si>
  <si>
    <t>(22.9)</t>
  </si>
  <si>
    <t>72.7</t>
  </si>
  <si>
    <t>2.1</t>
  </si>
  <si>
    <t>(15.3)</t>
  </si>
  <si>
    <t>46.8</t>
  </si>
  <si>
    <t>(53.2)</t>
  </si>
  <si>
    <t>(19.7)</t>
  </si>
  <si>
    <t>(17.0)</t>
  </si>
  <si>
    <t>(11.6)</t>
  </si>
  <si>
    <t>4.0</t>
  </si>
  <si>
    <t>69.7</t>
  </si>
  <si>
    <t>48.8</t>
  </si>
  <si>
    <t>(20.7)</t>
  </si>
  <si>
    <t>83.7</t>
  </si>
  <si>
    <t>16.9</t>
  </si>
  <si>
    <t>66.3</t>
  </si>
  <si>
    <t>31.0</t>
  </si>
  <si>
    <t>39.7</t>
  </si>
  <si>
    <t>6.7</t>
  </si>
  <si>
    <t>36.5</t>
  </si>
  <si>
    <t>38.6</t>
  </si>
  <si>
    <t>68.1</t>
  </si>
  <si>
    <t>(8.8)</t>
  </si>
  <si>
    <t>44.5</t>
  </si>
  <si>
    <t>(42.7)</t>
  </si>
  <si>
    <t>(14.6)</t>
  </si>
  <si>
    <t>(14.1)</t>
  </si>
  <si>
    <t>(21.9)</t>
  </si>
  <si>
    <t>(13.2)</t>
  </si>
  <si>
    <t>80.2</t>
  </si>
  <si>
    <t>46.6</t>
  </si>
  <si>
    <t>45.4</t>
  </si>
  <si>
    <t>41.8</t>
  </si>
  <si>
    <t>57.0</t>
  </si>
  <si>
    <t>4.2</t>
  </si>
  <si>
    <t>30.6</t>
  </si>
  <si>
    <t>83.1</t>
  </si>
  <si>
    <t>6.8</t>
  </si>
  <si>
    <t>45.2</t>
  </si>
  <si>
    <t>48.3</t>
  </si>
  <si>
    <t>60.7</t>
  </si>
  <si>
    <t>93.2</t>
  </si>
  <si>
    <t>5.4</t>
  </si>
  <si>
    <t>70.0</t>
  </si>
  <si>
    <t>90.1</t>
  </si>
  <si>
    <t>62.4</t>
  </si>
  <si>
    <t xml:space="preserve"> Social Connectedness - Being discriminated against in last 12 months</t>
  </si>
  <si>
    <t>Not discriminated</t>
  </si>
  <si>
    <t>Discriminated</t>
  </si>
  <si>
    <t>70.6</t>
  </si>
  <si>
    <t>82.3</t>
  </si>
  <si>
    <t>(36.1)</t>
  </si>
  <si>
    <t>(18.7)</t>
  </si>
  <si>
    <t>(11.7)</t>
  </si>
  <si>
    <t>90.7</t>
  </si>
  <si>
    <t>63.3</t>
  </si>
  <si>
    <t>(23.1)</t>
  </si>
  <si>
    <t>68.9</t>
  </si>
  <si>
    <t>92.8</t>
  </si>
  <si>
    <t>89.5</t>
  </si>
  <si>
    <t>82.0</t>
  </si>
  <si>
    <t>82.8</t>
  </si>
  <si>
    <t>98.5</t>
  </si>
  <si>
    <t>100.0</t>
  </si>
  <si>
    <t>(0.0)</t>
  </si>
  <si>
    <t>0.0</t>
  </si>
  <si>
    <t>94.6</t>
  </si>
  <si>
    <t xml:space="preserve"> Safety - Being victim of crime</t>
  </si>
  <si>
    <t>Not a victim</t>
  </si>
  <si>
    <t>Been a victim</t>
  </si>
  <si>
    <t>77.7</t>
  </si>
  <si>
    <t>39.3</t>
  </si>
  <si>
    <t>68.7</t>
  </si>
  <si>
    <t>45.8</t>
  </si>
  <si>
    <t>(28.1)</t>
  </si>
  <si>
    <t>54.2</t>
  </si>
  <si>
    <t>(26.7)</t>
  </si>
  <si>
    <t>(9.1)</t>
  </si>
  <si>
    <t>Social Connectedness - Contact with Family</t>
  </si>
  <si>
    <t>Connected</t>
  </si>
  <si>
    <t>Very well connected</t>
  </si>
  <si>
    <t>72.1</t>
  </si>
  <si>
    <t>67.4</t>
  </si>
  <si>
    <t>(17.7)</t>
  </si>
  <si>
    <t>62.3</t>
  </si>
  <si>
    <t>(36.5)</t>
  </si>
  <si>
    <t>(29.8)</t>
  </si>
  <si>
    <t>(42.3)</t>
  </si>
  <si>
    <t>(19.8)</t>
  </si>
  <si>
    <t>6.2</t>
  </si>
  <si>
    <t>1.7</t>
  </si>
  <si>
    <t>71.2</t>
  </si>
  <si>
    <t>58.6</t>
  </si>
  <si>
    <t>(11.2)</t>
  </si>
  <si>
    <t>(18.8)</t>
  </si>
  <si>
    <t>(31.4)</t>
  </si>
  <si>
    <t>(17.2)</t>
  </si>
  <si>
    <t>(13.6)</t>
  </si>
  <si>
    <t>(20.2)</t>
  </si>
  <si>
    <t>(23.9)</t>
  </si>
  <si>
    <t>1.6</t>
  </si>
  <si>
    <t>48.5</t>
  </si>
  <si>
    <t>Social Connectedness - Contact with Friends</t>
  </si>
  <si>
    <t>(13.8)</t>
  </si>
  <si>
    <t>0.9</t>
  </si>
  <si>
    <t>1.1</t>
  </si>
  <si>
    <t>0.6</t>
  </si>
  <si>
    <t>0.8</t>
  </si>
  <si>
    <t>6.0</t>
  </si>
  <si>
    <t>1.8</t>
  </si>
  <si>
    <t>(13.3)</t>
  </si>
  <si>
    <t>1.0</t>
  </si>
  <si>
    <t>0.7</t>
  </si>
  <si>
    <t xml:space="preserve"> Economic Standard of Living - Material wellbeing</t>
  </si>
  <si>
    <t>Mean</t>
  </si>
  <si>
    <t>(0.1)</t>
  </si>
  <si>
    <t xml:space="preserve"> Health - General Health</t>
  </si>
  <si>
    <t xml:space="preserve"> Social Connectedness - Time felt lonely in last four weeks</t>
  </si>
  <si>
    <t xml:space="preserve"> Social Connectedness - Trust in health system</t>
  </si>
  <si>
    <t xml:space="preserve"> Social Connectedness - Trust in media</t>
  </si>
  <si>
    <t xml:space="preserve"> Social Connectedness - Trust in parliament</t>
  </si>
  <si>
    <t xml:space="preserve"> Social Connectedness - Trust in police</t>
  </si>
  <si>
    <t xml:space="preserve"> Safety - Feeling safe</t>
  </si>
  <si>
    <t>Subjective Wellbeing - Family wellbeing</t>
  </si>
  <si>
    <t>Subjective Wellbeing - Identity</t>
  </si>
  <si>
    <t>Subjective Wellbeing - General life satisfaction</t>
  </si>
  <si>
    <t>Access to the data used in this study was provided by Stats NZ under conditions designed to give effect to the security and confidentiality provisions of the Statistics Act 1975. The results presented in this study are the work of the author, not Stats NZ or individual data suppliers.</t>
  </si>
  <si>
    <t>These results are not official statistics. They have been created for research purposes from the Integrated Data Infrastructure (IDI) which is carefully managed by Stats NZ. For more information about the IDI please visit https://www.stats.govt.nz/integrated-data/</t>
  </si>
  <si>
    <t xml:space="preserve">The opinions, findings, recommendations, and conclusions expressed in these tables are those of the author(s), not Stats NZ, the Ministy of Social Development or individual data suppliers. </t>
  </si>
  <si>
    <t xml:space="preserve">Access to the anonymised data used in this study was provided by Stats NZ under the security and confidentiality provisions of the Statistics Act 1975. Only people authorised by the Statistics Act 1975 are allowed to see data about a particular person, household, business, or organisation, and the results in these tables have been confidentialised to protect these groups from identification and to keep their data safe. </t>
  </si>
  <si>
    <r>
      <rPr>
        <sz val="11"/>
        <rFont val="Calibri"/>
        <family val="2"/>
        <scheme val="minor"/>
      </rPr>
      <t xml:space="preserve">Careful consideration has been given to the privacy, security, and confidentiality issues associated with using administrative and survey data in the IDI. Further detail can be found in the privacy impact assessment for the Integrated Data Infrastructure available from </t>
    </r>
    <r>
      <rPr>
        <u/>
        <sz val="11"/>
        <color theme="10"/>
        <rFont val="Calibri"/>
        <family val="2"/>
        <scheme val="minor"/>
      </rPr>
      <t>www.stats.govt.nz.</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</si>
</sst>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20"/>
      <color theme="1"/>
      <name val="Calibri"/>
      <family val="2"/>
      <scheme val="minor"/>
    </font>
    <font>
      <b/>
      <sz val="12"/>
      <color theme="1"/>
      <name val="Calibri"/>
      <family val="2"/>
      <scheme val="minor"/>
    </font>
    <font>
      <i/>
      <sz val="11"/>
      <color theme="1"/>
      <name val="Calibri"/>
      <family val="2"/>
      <scheme val="minor"/>
    </font>
    <font>
      <b/>
      <i/>
      <sz val="11"/>
      <color theme="1"/>
      <name val="Calibri"/>
      <family val="2"/>
      <scheme val="minor"/>
    </font>
    <font>
      <u/>
      <sz val="11"/>
      <color theme="10"/>
      <name val="Calibri"/>
      <family val="2"/>
      <scheme val="minor"/>
    </font>
    <font>
      <sz val="1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4.9989318521683403E-2"/>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2" fillId="0" borderId="0" applyNumberFormat="0" applyFill="0" applyBorder="0" applyAlignment="0" applyProtection="0"/>
  </cellStyleXfs>
  <cellXfs count="129">
    <xf numFmtId="0" fontId="0" fillId="0" borderId="0" xfId="0"/>
    <xf numFmtId="0" fontId="16" fillId="0" borderId="0" xfId="0" applyFont="1"/>
    <xf numFmtId="0" fontId="20" fillId="0" borderId="0" xfId="0" applyFont="1"/>
    <xf numFmtId="0" fontId="21" fillId="0" borderId="0" xfId="0" applyFont="1"/>
    <xf numFmtId="0" fontId="19" fillId="0" borderId="0" xfId="0" applyFont="1"/>
    <xf numFmtId="0" fontId="0" fillId="0" borderId="0" xfId="0" applyAlignment="1">
      <alignment horizontal="center" vertical="center"/>
    </xf>
    <xf numFmtId="0" fontId="16" fillId="0" borderId="0" xfId="0" applyFont="1" applyAlignment="1">
      <alignment horizontal="center"/>
    </xf>
    <xf numFmtId="0" fontId="16" fillId="0" borderId="0" xfId="0" applyFont="1" applyAlignment="1">
      <alignment horizontal="center" vertical="center" wrapText="1"/>
    </xf>
    <xf numFmtId="0" fontId="16" fillId="0" borderId="0" xfId="0" applyFont="1" applyAlignment="1">
      <alignment horizontal="center" vertical="center"/>
    </xf>
    <xf numFmtId="0" fontId="18" fillId="0" borderId="0" xfId="0" applyFont="1" applyAlignment="1">
      <alignment horizontal="center"/>
    </xf>
    <xf numFmtId="0" fontId="0" fillId="0" borderId="0" xfId="0" applyAlignment="1">
      <alignment horizontal="center"/>
    </xf>
    <xf numFmtId="0" fontId="0" fillId="0" borderId="14" xfId="0" applyBorder="1" applyAlignment="1">
      <alignment horizontal="center"/>
    </xf>
    <xf numFmtId="0" fontId="16" fillId="0" borderId="16" xfId="0" applyFont="1" applyBorder="1" applyAlignment="1">
      <alignment horizontal="center"/>
    </xf>
    <xf numFmtId="0" fontId="16" fillId="0" borderId="10" xfId="0" applyFont="1" applyBorder="1"/>
    <xf numFmtId="0" fontId="16" fillId="0" borderId="11" xfId="0" applyFont="1" applyBorder="1"/>
    <xf numFmtId="0" fontId="16" fillId="0" borderId="13" xfId="0" applyFont="1" applyBorder="1"/>
    <xf numFmtId="0" fontId="16" fillId="0" borderId="0" xfId="0" applyFont="1" applyAlignment="1">
      <alignment vertical="center"/>
    </xf>
    <xf numFmtId="0" fontId="20" fillId="0" borderId="15" xfId="0" applyFont="1" applyBorder="1"/>
    <xf numFmtId="0" fontId="21" fillId="0" borderId="16" xfId="0" applyFont="1" applyBorder="1" applyAlignment="1">
      <alignment vertical="center"/>
    </xf>
    <xf numFmtId="0" fontId="20" fillId="0" borderId="16" xfId="0" applyFont="1" applyBorder="1" applyAlignment="1">
      <alignment horizontal="center"/>
    </xf>
    <xf numFmtId="0" fontId="20" fillId="0" borderId="17" xfId="0" applyFont="1" applyBorder="1" applyAlignment="1">
      <alignment horizontal="center"/>
    </xf>
    <xf numFmtId="0" fontId="16" fillId="0" borderId="18" xfId="0" applyFont="1" applyBorder="1"/>
    <xf numFmtId="0" fontId="21" fillId="0" borderId="20" xfId="0" applyFont="1" applyBorder="1"/>
    <xf numFmtId="0" fontId="20" fillId="0" borderId="15" xfId="0" applyFont="1" applyBorder="1" applyAlignment="1">
      <alignment horizontal="center"/>
    </xf>
    <xf numFmtId="0" fontId="0" fillId="0" borderId="13" xfId="0" applyBorder="1" applyAlignment="1">
      <alignment horizontal="center"/>
    </xf>
    <xf numFmtId="0" fontId="16" fillId="0" borderId="15" xfId="0" applyFont="1" applyBorder="1" applyAlignment="1">
      <alignment horizontal="center"/>
    </xf>
    <xf numFmtId="0" fontId="16" fillId="0" borderId="17" xfId="0" applyFont="1" applyBorder="1" applyAlignment="1">
      <alignment horizontal="center"/>
    </xf>
    <xf numFmtId="0" fontId="16" fillId="0" borderId="19" xfId="0" applyFont="1" applyBorder="1" applyAlignment="1">
      <alignment horizontal="center" vertical="center"/>
    </xf>
    <xf numFmtId="0" fontId="0" fillId="33" borderId="10" xfId="0" applyFill="1" applyBorder="1" applyAlignment="1">
      <alignment horizontal="center"/>
    </xf>
    <xf numFmtId="0" fontId="0" fillId="33" borderId="11" xfId="0" applyFill="1" applyBorder="1" applyAlignment="1">
      <alignment horizontal="center"/>
    </xf>
    <xf numFmtId="0" fontId="0" fillId="33" borderId="12" xfId="0" applyFill="1" applyBorder="1" applyAlignment="1">
      <alignment horizontal="center"/>
    </xf>
    <xf numFmtId="0" fontId="0" fillId="33" borderId="13" xfId="0" applyFill="1" applyBorder="1" applyAlignment="1">
      <alignment horizontal="center"/>
    </xf>
    <xf numFmtId="0" fontId="0" fillId="33" borderId="0" xfId="0" applyFill="1" applyAlignment="1">
      <alignment horizontal="center"/>
    </xf>
    <xf numFmtId="0" fontId="0" fillId="33" borderId="14" xfId="0" applyFill="1" applyBorder="1" applyAlignment="1">
      <alignment horizontal="center"/>
    </xf>
    <xf numFmtId="0" fontId="16" fillId="33" borderId="15" xfId="0" applyFont="1" applyFill="1" applyBorder="1" applyAlignment="1">
      <alignment horizontal="center"/>
    </xf>
    <xf numFmtId="0" fontId="16" fillId="33" borderId="16" xfId="0" applyFont="1" applyFill="1" applyBorder="1" applyAlignment="1">
      <alignment horizontal="center"/>
    </xf>
    <xf numFmtId="0" fontId="16" fillId="33" borderId="17" xfId="0" applyFont="1" applyFill="1" applyBorder="1" applyAlignment="1">
      <alignment horizontal="center"/>
    </xf>
    <xf numFmtId="0" fontId="20" fillId="34" borderId="18" xfId="0" applyFont="1" applyFill="1" applyBorder="1" applyAlignment="1">
      <alignment horizontal="left"/>
    </xf>
    <xf numFmtId="0" fontId="0" fillId="34" borderId="10" xfId="0" applyFill="1" applyBorder="1" applyAlignment="1">
      <alignment horizontal="center"/>
    </xf>
    <xf numFmtId="0" fontId="0" fillId="34" borderId="11" xfId="0" applyFill="1" applyBorder="1" applyAlignment="1">
      <alignment horizontal="center"/>
    </xf>
    <xf numFmtId="0" fontId="0" fillId="34" borderId="12" xfId="0" applyFill="1" applyBorder="1" applyAlignment="1">
      <alignment horizontal="center"/>
    </xf>
    <xf numFmtId="0" fontId="20" fillId="34" borderId="19" xfId="0" applyFont="1" applyFill="1" applyBorder="1" applyAlignment="1">
      <alignment horizontal="left"/>
    </xf>
    <xf numFmtId="0" fontId="0" fillId="34" borderId="13" xfId="0" applyFill="1" applyBorder="1" applyAlignment="1">
      <alignment horizontal="center"/>
    </xf>
    <xf numFmtId="0" fontId="0" fillId="34" borderId="0" xfId="0" applyFill="1" applyAlignment="1">
      <alignment horizontal="center"/>
    </xf>
    <xf numFmtId="0" fontId="0" fillId="34" borderId="14" xfId="0" applyFill="1" applyBorder="1" applyAlignment="1">
      <alignment horizontal="center"/>
    </xf>
    <xf numFmtId="0" fontId="21" fillId="34" borderId="20" xfId="0" applyFont="1" applyFill="1" applyBorder="1"/>
    <xf numFmtId="0" fontId="16" fillId="34" borderId="15" xfId="0" applyFont="1" applyFill="1" applyBorder="1" applyAlignment="1">
      <alignment horizontal="center"/>
    </xf>
    <xf numFmtId="0" fontId="16" fillId="34" borderId="16" xfId="0" applyFont="1" applyFill="1" applyBorder="1" applyAlignment="1">
      <alignment horizontal="center"/>
    </xf>
    <xf numFmtId="0" fontId="16" fillId="34" borderId="17" xfId="0" applyFont="1" applyFill="1" applyBorder="1" applyAlignment="1">
      <alignment horizontal="center"/>
    </xf>
    <xf numFmtId="0" fontId="0" fillId="34" borderId="11" xfId="0" applyFill="1" applyBorder="1" applyAlignment="1">
      <alignment horizontal="center" vertical="center"/>
    </xf>
    <xf numFmtId="0" fontId="0" fillId="34" borderId="12" xfId="0" applyFill="1" applyBorder="1" applyAlignment="1">
      <alignment horizontal="center" vertical="center"/>
    </xf>
    <xf numFmtId="0" fontId="0" fillId="34" borderId="0" xfId="0" applyFill="1" applyAlignment="1">
      <alignment horizontal="center" vertical="center"/>
    </xf>
    <xf numFmtId="0" fontId="0" fillId="34" borderId="14" xfId="0" applyFill="1" applyBorder="1" applyAlignment="1">
      <alignment horizontal="center" vertical="center"/>
    </xf>
    <xf numFmtId="0" fontId="0" fillId="0" borderId="14" xfId="0" applyBorder="1" applyAlignment="1">
      <alignment horizontal="center" vertical="center"/>
    </xf>
    <xf numFmtId="0" fontId="0" fillId="34" borderId="10" xfId="0" applyFill="1" applyBorder="1" applyAlignment="1">
      <alignment horizontal="center" vertical="center"/>
    </xf>
    <xf numFmtId="0" fontId="0" fillId="34" borderId="13" xfId="0" applyFill="1" applyBorder="1" applyAlignment="1">
      <alignment horizontal="center" vertical="center"/>
    </xf>
    <xf numFmtId="0" fontId="0" fillId="0" borderId="13" xfId="0" applyBorder="1" applyAlignment="1">
      <alignment horizontal="center" vertic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16" fillId="0" borderId="11" xfId="0" applyFont="1" applyBorder="1" applyAlignment="1">
      <alignment vertical="center"/>
    </xf>
    <xf numFmtId="0" fontId="19" fillId="0" borderId="0" xfId="0" applyFont="1" applyAlignment="1">
      <alignment horizontal="center"/>
    </xf>
    <xf numFmtId="0" fontId="16" fillId="0" borderId="13" xfId="0" applyFont="1" applyBorder="1" applyAlignment="1">
      <alignment horizontal="center" vertical="center"/>
    </xf>
    <xf numFmtId="0" fontId="16" fillId="0" borderId="14" xfId="0" applyFont="1" applyBorder="1" applyAlignment="1">
      <alignment horizontal="center" vertical="center"/>
    </xf>
    <xf numFmtId="0" fontId="16" fillId="0" borderId="15" xfId="0" applyFont="1" applyBorder="1" applyAlignment="1">
      <alignment horizontal="center" vertical="center"/>
    </xf>
    <xf numFmtId="0" fontId="16" fillId="0" borderId="16" xfId="0" applyFont="1" applyBorder="1" applyAlignment="1">
      <alignment horizontal="center" vertical="center"/>
    </xf>
    <xf numFmtId="0" fontId="16" fillId="0" borderId="17" xfId="0" applyFont="1" applyBorder="1" applyAlignment="1">
      <alignment horizontal="center" vertical="center"/>
    </xf>
    <xf numFmtId="0" fontId="0" fillId="33" borderId="0" xfId="0" applyFill="1"/>
    <xf numFmtId="0" fontId="19" fillId="33" borderId="0" xfId="0" applyFont="1" applyFill="1"/>
    <xf numFmtId="0" fontId="16" fillId="33" borderId="0" xfId="0" applyFont="1" applyFill="1"/>
    <xf numFmtId="0" fontId="21" fillId="33" borderId="16" xfId="0" applyFont="1" applyFill="1" applyBorder="1" applyAlignment="1">
      <alignment horizontal="center"/>
    </xf>
    <xf numFmtId="0" fontId="21" fillId="33" borderId="17" xfId="0" applyFont="1" applyFill="1" applyBorder="1" applyAlignment="1">
      <alignment horizontal="center"/>
    </xf>
    <xf numFmtId="0" fontId="20" fillId="33" borderId="19" xfId="0" applyFont="1" applyFill="1" applyBorder="1" applyAlignment="1">
      <alignment horizontal="left"/>
    </xf>
    <xf numFmtId="0" fontId="16" fillId="0" borderId="13" xfId="0" applyFont="1" applyBorder="1" applyAlignment="1">
      <alignment horizontal="center"/>
    </xf>
    <xf numFmtId="0" fontId="16" fillId="0" borderId="14" xfId="0" applyFont="1" applyBorder="1" applyAlignment="1">
      <alignment horizontal="center"/>
    </xf>
    <xf numFmtId="0" fontId="16" fillId="33" borderId="0" xfId="0" applyFont="1" applyFill="1" applyAlignment="1">
      <alignment horizontal="center"/>
    </xf>
    <xf numFmtId="0" fontId="20" fillId="33" borderId="18" xfId="0" applyFont="1" applyFill="1" applyBorder="1" applyAlignment="1">
      <alignment horizontal="left"/>
    </xf>
    <xf numFmtId="0" fontId="20" fillId="0" borderId="0" xfId="0" applyFont="1" applyAlignment="1">
      <alignment horizontal="center"/>
    </xf>
    <xf numFmtId="0" fontId="20" fillId="0" borderId="13" xfId="0" applyFont="1" applyBorder="1" applyAlignment="1">
      <alignment horizontal="center"/>
    </xf>
    <xf numFmtId="0" fontId="20" fillId="0" borderId="14" xfId="0" applyFont="1" applyBorder="1" applyAlignment="1">
      <alignment horizontal="center"/>
    </xf>
    <xf numFmtId="0" fontId="20" fillId="34" borderId="10" xfId="0" applyFont="1" applyFill="1" applyBorder="1" applyAlignment="1">
      <alignment horizontal="left"/>
    </xf>
    <xf numFmtId="0" fontId="20" fillId="34" borderId="13" xfId="0" applyFont="1" applyFill="1" applyBorder="1" applyAlignment="1">
      <alignment horizontal="left"/>
    </xf>
    <xf numFmtId="0" fontId="21" fillId="34" borderId="15" xfId="0" applyFont="1" applyFill="1" applyBorder="1"/>
    <xf numFmtId="0" fontId="20" fillId="33" borderId="10" xfId="0" applyFont="1" applyFill="1" applyBorder="1" applyAlignment="1">
      <alignment horizontal="left"/>
    </xf>
    <xf numFmtId="0" fontId="20" fillId="33" borderId="13" xfId="0" applyFont="1" applyFill="1" applyBorder="1" applyAlignment="1">
      <alignment horizontal="left"/>
    </xf>
    <xf numFmtId="0" fontId="21" fillId="0" borderId="15" xfId="0" applyFont="1" applyBorder="1"/>
    <xf numFmtId="0" fontId="0" fillId="0" borderId="0" xfId="0" applyAlignment="1">
      <alignment wrapText="1"/>
    </xf>
    <xf numFmtId="0" fontId="20" fillId="0" borderId="0" xfId="0" applyFont="1" applyAlignment="1">
      <alignment vertical="center"/>
    </xf>
    <xf numFmtId="0" fontId="0" fillId="0" borderId="0" xfId="0" applyAlignment="1">
      <alignment horizontal="left" wrapText="1"/>
    </xf>
    <xf numFmtId="0" fontId="20" fillId="0" borderId="0" xfId="0" applyFont="1" applyAlignment="1">
      <alignment horizontal="left" wrapText="1"/>
    </xf>
    <xf numFmtId="0" fontId="20" fillId="0" borderId="0" xfId="0" applyFont="1" applyAlignment="1">
      <alignment horizontal="left" vertical="center" wrapText="1"/>
    </xf>
    <xf numFmtId="0" fontId="22" fillId="0" borderId="0" xfId="42" applyAlignment="1">
      <alignment horizontal="left" vertical="center" wrapText="1"/>
    </xf>
    <xf numFmtId="0" fontId="18" fillId="0" borderId="0" xfId="0" applyFont="1" applyAlignment="1">
      <alignment horizontal="center"/>
    </xf>
    <xf numFmtId="0" fontId="19" fillId="0" borderId="0" xfId="0" applyFont="1" applyAlignment="1">
      <alignment horizontal="center"/>
    </xf>
    <xf numFmtId="0" fontId="16" fillId="0" borderId="21" xfId="0" applyFont="1" applyBorder="1" applyAlignment="1">
      <alignment horizontal="center"/>
    </xf>
    <xf numFmtId="0" fontId="16" fillId="0" borderId="22" xfId="0" applyFont="1" applyBorder="1" applyAlignment="1">
      <alignment horizontal="center"/>
    </xf>
    <xf numFmtId="0" fontId="16" fillId="0" borderId="23" xfId="0" applyFont="1" applyBorder="1" applyAlignment="1">
      <alignment horizontal="center"/>
    </xf>
    <xf numFmtId="0" fontId="16" fillId="0" borderId="13" xfId="0" applyFont="1" applyBorder="1" applyAlignment="1">
      <alignment horizontal="center"/>
    </xf>
    <xf numFmtId="0" fontId="16" fillId="0" borderId="0" xfId="0" applyFont="1" applyAlignment="1">
      <alignment horizontal="center"/>
    </xf>
    <xf numFmtId="0" fontId="16" fillId="0" borderId="14" xfId="0" applyFont="1" applyBorder="1" applyAlignment="1">
      <alignment horizontal="center"/>
    </xf>
    <xf numFmtId="0" fontId="16" fillId="0" borderId="10"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15" xfId="0" applyFont="1" applyBorder="1" applyAlignment="1">
      <alignment horizontal="center" vertical="center" wrapText="1"/>
    </xf>
    <xf numFmtId="0" fontId="16" fillId="34" borderId="18" xfId="0" applyFont="1" applyFill="1" applyBorder="1" applyAlignment="1">
      <alignment horizontal="center" vertical="center"/>
    </xf>
    <xf numFmtId="0" fontId="16" fillId="34" borderId="19" xfId="0" applyFont="1" applyFill="1" applyBorder="1" applyAlignment="1">
      <alignment horizontal="center" vertical="center"/>
    </xf>
    <xf numFmtId="0" fontId="16" fillId="34" borderId="20" xfId="0" applyFont="1" applyFill="1" applyBorder="1" applyAlignment="1">
      <alignment horizontal="center" vertical="center"/>
    </xf>
    <xf numFmtId="0" fontId="16" fillId="0" borderId="19" xfId="0" applyFont="1" applyBorder="1" applyAlignment="1">
      <alignment horizontal="center" vertical="center"/>
    </xf>
    <xf numFmtId="0" fontId="16" fillId="0" borderId="20" xfId="0" applyFont="1" applyBorder="1" applyAlignment="1">
      <alignment horizontal="center" vertical="center"/>
    </xf>
    <xf numFmtId="0" fontId="16" fillId="0" borderId="11" xfId="0" applyFont="1" applyBorder="1" applyAlignment="1">
      <alignment horizontal="center"/>
    </xf>
    <xf numFmtId="0" fontId="16" fillId="0" borderId="12" xfId="0" applyFont="1" applyBorder="1" applyAlignment="1">
      <alignment horizontal="center"/>
    </xf>
    <xf numFmtId="0" fontId="16" fillId="33" borderId="21" xfId="0" applyFont="1" applyFill="1" applyBorder="1" applyAlignment="1">
      <alignment horizontal="center"/>
    </xf>
    <xf numFmtId="0" fontId="16" fillId="33" borderId="22" xfId="0" applyFont="1" applyFill="1" applyBorder="1" applyAlignment="1">
      <alignment horizontal="center"/>
    </xf>
    <xf numFmtId="0" fontId="16" fillId="33" borderId="23" xfId="0" applyFont="1" applyFill="1" applyBorder="1" applyAlignment="1">
      <alignment horizontal="center"/>
    </xf>
    <xf numFmtId="0" fontId="16" fillId="33" borderId="0" xfId="0" applyFont="1" applyFill="1" applyAlignment="1">
      <alignment horizontal="center"/>
    </xf>
    <xf numFmtId="0" fontId="18" fillId="33" borderId="0" xfId="0" applyFont="1" applyFill="1" applyAlignment="1">
      <alignment horizontal="center"/>
    </xf>
    <xf numFmtId="0" fontId="19" fillId="33" borderId="0" xfId="0" applyFont="1" applyFill="1" applyAlignment="1">
      <alignment horizontal="center"/>
    </xf>
    <xf numFmtId="0" fontId="0" fillId="33" borderId="10" xfId="0" applyFill="1" applyBorder="1" applyAlignment="1">
      <alignment horizontal="center"/>
    </xf>
    <xf numFmtId="0" fontId="0" fillId="33" borderId="12" xfId="0" applyFill="1" applyBorder="1" applyAlignment="1">
      <alignment horizontal="center"/>
    </xf>
    <xf numFmtId="0" fontId="0" fillId="33" borderId="13" xfId="0" applyFill="1" applyBorder="1" applyAlignment="1">
      <alignment horizontal="center"/>
    </xf>
    <xf numFmtId="0" fontId="0" fillId="33" borderId="14" xfId="0" applyFill="1" applyBorder="1" applyAlignment="1">
      <alignment horizontal="center"/>
    </xf>
    <xf numFmtId="0" fontId="0" fillId="33" borderId="15" xfId="0" applyFill="1" applyBorder="1" applyAlignment="1">
      <alignment horizontal="center"/>
    </xf>
    <xf numFmtId="0" fontId="0" fillId="33" borderId="17" xfId="0" applyFill="1" applyBorder="1" applyAlignment="1">
      <alignment horizontal="center"/>
    </xf>
    <xf numFmtId="0" fontId="16" fillId="33" borderId="18" xfId="0" applyFont="1" applyFill="1" applyBorder="1" applyAlignment="1">
      <alignment horizontal="center" vertical="center"/>
    </xf>
    <xf numFmtId="0" fontId="16" fillId="33" borderId="19" xfId="0" applyFont="1" applyFill="1" applyBorder="1" applyAlignment="1">
      <alignment horizontal="center" vertical="center"/>
    </xf>
    <xf numFmtId="0" fontId="16" fillId="33" borderId="20" xfId="0" applyFont="1" applyFill="1" applyBorder="1" applyAlignment="1">
      <alignment horizontal="center" vertical="center"/>
    </xf>
    <xf numFmtId="0" fontId="16" fillId="33" borderId="11" xfId="0" applyFont="1" applyFill="1" applyBorder="1" applyAlignment="1">
      <alignment horizontal="center"/>
    </xf>
    <xf numFmtId="0" fontId="16" fillId="33" borderId="12" xfId="0" applyFont="1" applyFill="1" applyBorder="1" applyAlignment="1">
      <alignment horizontal="center"/>
    </xf>
    <xf numFmtId="0" fontId="16" fillId="0" borderId="18" xfId="0" applyFont="1" applyBorder="1" applyAlignment="1">
      <alignment horizontal="center" vertical="center"/>
    </xf>
    <xf numFmtId="0" fontId="16" fillId="0" borderId="10" xfId="0" applyFont="1" applyBorder="1" applyAlignment="1">
      <alignment horizont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stats.govt.nz/"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B62BE-1446-9045-91AC-088519208BDE}">
  <dimension ref="A1:K9"/>
  <sheetViews>
    <sheetView tabSelected="1" workbookViewId="0">
      <selection activeCell="B30" sqref="B30"/>
    </sheetView>
  </sheetViews>
  <sheetFormatPr defaultColWidth="9.140625" defaultRowHeight="15" x14ac:dyDescent="0.25"/>
  <sheetData>
    <row r="1" spans="1:11" ht="69" customHeight="1" x14ac:dyDescent="0.25">
      <c r="A1" s="88" t="s">
        <v>1189</v>
      </c>
      <c r="B1" s="88"/>
      <c r="C1" s="88"/>
      <c r="D1" s="88"/>
      <c r="E1" s="88"/>
      <c r="F1" s="88"/>
      <c r="G1" s="88"/>
      <c r="H1" s="88"/>
      <c r="I1" s="88"/>
      <c r="J1" s="88"/>
      <c r="K1" s="88"/>
    </row>
    <row r="3" spans="1:11" s="86" customFormat="1" ht="62.25" customHeight="1" x14ac:dyDescent="0.25">
      <c r="A3" s="89" t="s">
        <v>1190</v>
      </c>
      <c r="B3" s="89"/>
      <c r="C3" s="89"/>
      <c r="D3" s="89"/>
      <c r="E3" s="89"/>
      <c r="F3" s="89"/>
      <c r="G3" s="89"/>
      <c r="H3" s="89"/>
      <c r="I3" s="89"/>
      <c r="J3" s="89"/>
      <c r="K3" s="89"/>
    </row>
    <row r="4" spans="1:11" x14ac:dyDescent="0.25">
      <c r="A4" s="87"/>
    </row>
    <row r="5" spans="1:11" ht="48.75" customHeight="1" x14ac:dyDescent="0.25">
      <c r="A5" s="90" t="s">
        <v>1191</v>
      </c>
      <c r="B5" s="90"/>
      <c r="C5" s="90"/>
      <c r="D5" s="90"/>
      <c r="E5" s="90"/>
      <c r="F5" s="90"/>
      <c r="G5" s="90"/>
      <c r="H5" s="90"/>
      <c r="I5" s="90"/>
      <c r="J5" s="90"/>
      <c r="K5" s="90"/>
    </row>
    <row r="6" spans="1:11" x14ac:dyDescent="0.25">
      <c r="A6" s="87"/>
    </row>
    <row r="7" spans="1:11" ht="74.25" customHeight="1" x14ac:dyDescent="0.25">
      <c r="A7" s="90" t="s">
        <v>1192</v>
      </c>
      <c r="B7" s="90"/>
      <c r="C7" s="90"/>
      <c r="D7" s="90"/>
      <c r="E7" s="90"/>
      <c r="F7" s="90"/>
      <c r="G7" s="90"/>
      <c r="H7" s="90"/>
      <c r="I7" s="90"/>
      <c r="J7" s="90"/>
      <c r="K7" s="90"/>
    </row>
    <row r="8" spans="1:11" x14ac:dyDescent="0.25">
      <c r="A8" s="87"/>
    </row>
    <row r="9" spans="1:11" ht="51" customHeight="1" x14ac:dyDescent="0.25">
      <c r="A9" s="91" t="s">
        <v>1193</v>
      </c>
      <c r="B9" s="91"/>
      <c r="C9" s="91"/>
      <c r="D9" s="91"/>
      <c r="E9" s="91"/>
      <c r="F9" s="91"/>
      <c r="G9" s="91"/>
      <c r="H9" s="91"/>
      <c r="I9" s="91"/>
      <c r="J9" s="91"/>
      <c r="K9" s="91"/>
    </row>
  </sheetData>
  <mergeCells count="5">
    <mergeCell ref="A1:K1"/>
    <mergeCell ref="A3:K3"/>
    <mergeCell ref="A5:K5"/>
    <mergeCell ref="A7:K7"/>
    <mergeCell ref="A9:K9"/>
  </mergeCells>
  <hyperlinks>
    <hyperlink ref="A9" r:id="rId1" display="http://www.stats.govt.nz/" xr:uid="{90756374-8ACA-9245-BC7A-9A85FC94DF9A}"/>
  </hyperlinks>
  <pageMargins left="0.7" right="0.7" top="0.75" bottom="0.75" header="0.3" footer="0.3"/>
  <pageSetup paperSize="9" orientation="portrait" r:id="rId2"/>
  <headerFooter>
    <oddHeader>&amp;C&amp;"Calibri"&amp;10&amp;K000000IN-CONFIDENCE&amp;1#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G44"/>
  <sheetViews>
    <sheetView showGridLines="0" zoomScale="80" zoomScaleNormal="80" workbookViewId="0">
      <selection activeCell="A47" sqref="A47:XFD88"/>
    </sheetView>
  </sheetViews>
  <sheetFormatPr defaultColWidth="9.140625" defaultRowHeight="15" x14ac:dyDescent="0.25"/>
  <cols>
    <col min="1" max="1" width="18.42578125" style="67" customWidth="1"/>
    <col min="2" max="2" width="9.140625" style="67"/>
    <col min="3" max="3" width="13.28515625" style="67" customWidth="1"/>
    <col min="4" max="16384" width="9.140625" style="67"/>
  </cols>
  <sheetData>
    <row r="1" spans="1:33" ht="26.25" x14ac:dyDescent="0.4">
      <c r="A1" s="114" t="s">
        <v>1165</v>
      </c>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row>
    <row r="2" spans="1:33" ht="16.5" customHeight="1" x14ac:dyDescent="0.25">
      <c r="A2" s="115" t="str">
        <f>EST_Emp!A2</f>
        <v>18-64 year olds</v>
      </c>
      <c r="B2" s="115"/>
      <c r="C2" s="115"/>
      <c r="D2" s="115"/>
      <c r="E2" s="115"/>
      <c r="F2" s="115"/>
      <c r="G2" s="115"/>
      <c r="H2" s="115"/>
      <c r="I2" s="115"/>
      <c r="J2" s="115"/>
      <c r="K2" s="115"/>
      <c r="L2" s="115"/>
      <c r="M2" s="115"/>
      <c r="N2" s="115"/>
      <c r="O2" s="115"/>
      <c r="P2" s="115"/>
      <c r="Q2" s="115"/>
      <c r="R2" s="115"/>
      <c r="S2" s="115"/>
      <c r="T2" s="115"/>
      <c r="U2" s="115"/>
      <c r="V2" s="115"/>
      <c r="W2" s="115"/>
      <c r="X2" s="115"/>
      <c r="Y2" s="115"/>
      <c r="Z2" s="115"/>
      <c r="AA2" s="115"/>
      <c r="AB2" s="68"/>
      <c r="AC2" s="68"/>
      <c r="AD2" s="68"/>
      <c r="AE2" s="68"/>
      <c r="AF2" s="68"/>
      <c r="AG2" s="68"/>
    </row>
    <row r="4" spans="1:33" x14ac:dyDescent="0.25">
      <c r="A4" s="69" t="s">
        <v>2</v>
      </c>
      <c r="B4" s="69"/>
    </row>
    <row r="6" spans="1:33" x14ac:dyDescent="0.25">
      <c r="A6" s="116"/>
      <c r="B6" s="117"/>
      <c r="C6" s="122" t="s">
        <v>3</v>
      </c>
      <c r="D6" s="110" t="str">
        <f>"2008"</f>
        <v>2008</v>
      </c>
      <c r="E6" s="111"/>
      <c r="F6" s="111"/>
      <c r="G6" s="111"/>
      <c r="H6" s="111"/>
      <c r="I6" s="112"/>
      <c r="J6" s="110" t="str">
        <f>"2010"</f>
        <v>2010</v>
      </c>
      <c r="K6" s="111"/>
      <c r="L6" s="111"/>
      <c r="M6" s="111"/>
      <c r="N6" s="111"/>
      <c r="O6" s="112"/>
      <c r="P6" s="110" t="str">
        <f>"2012"</f>
        <v>2012</v>
      </c>
      <c r="Q6" s="111"/>
      <c r="R6" s="111"/>
      <c r="S6" s="111"/>
      <c r="T6" s="111"/>
      <c r="U6" s="112"/>
      <c r="V6" s="111" t="str">
        <f>"2018"</f>
        <v>2018</v>
      </c>
      <c r="W6" s="111"/>
      <c r="X6" s="111"/>
      <c r="Y6" s="111"/>
      <c r="Z6" s="111"/>
      <c r="AA6" s="112"/>
      <c r="AB6" s="67" t="str">
        <f>""</f>
        <v/>
      </c>
    </row>
    <row r="7" spans="1:33" x14ac:dyDescent="0.25">
      <c r="A7" s="118"/>
      <c r="B7" s="119"/>
      <c r="C7" s="123"/>
      <c r="D7" s="113" t="str">
        <f>"Not well connected"</f>
        <v>Not well connected</v>
      </c>
      <c r="E7" s="113"/>
      <c r="F7" s="113" t="s">
        <v>1142</v>
      </c>
      <c r="G7" s="113"/>
      <c r="H7" s="125" t="s">
        <v>1143</v>
      </c>
      <c r="I7" s="126"/>
      <c r="J7" s="113" t="str">
        <f>"Not well connected"</f>
        <v>Not well connected</v>
      </c>
      <c r="K7" s="113"/>
      <c r="L7" s="113" t="s">
        <v>1142</v>
      </c>
      <c r="M7" s="113"/>
      <c r="N7" s="125" t="s">
        <v>1143</v>
      </c>
      <c r="O7" s="126"/>
      <c r="P7" s="113" t="str">
        <f>"Not well connected"</f>
        <v>Not well connected</v>
      </c>
      <c r="Q7" s="113"/>
      <c r="R7" s="113" t="s">
        <v>1142</v>
      </c>
      <c r="S7" s="113"/>
      <c r="T7" s="125" t="s">
        <v>1143</v>
      </c>
      <c r="U7" s="126"/>
      <c r="V7" s="113" t="str">
        <f>"Not well connected"</f>
        <v>Not well connected</v>
      </c>
      <c r="W7" s="113"/>
      <c r="X7" s="113" t="s">
        <v>1142</v>
      </c>
      <c r="Y7" s="113"/>
      <c r="Z7" s="125" t="s">
        <v>1143</v>
      </c>
      <c r="AA7" s="126"/>
    </row>
    <row r="8" spans="1:33" x14ac:dyDescent="0.25">
      <c r="A8" s="120"/>
      <c r="B8" s="121"/>
      <c r="C8" s="124"/>
      <c r="D8" s="70" t="s">
        <v>6</v>
      </c>
      <c r="E8" s="70" t="s">
        <v>7</v>
      </c>
      <c r="F8" s="70" t="s">
        <v>6</v>
      </c>
      <c r="G8" s="70" t="s">
        <v>7</v>
      </c>
      <c r="H8" s="70" t="s">
        <v>6</v>
      </c>
      <c r="I8" s="71" t="s">
        <v>7</v>
      </c>
      <c r="J8" s="70" t="s">
        <v>6</v>
      </c>
      <c r="K8" s="70" t="s">
        <v>7</v>
      </c>
      <c r="L8" s="70" t="s">
        <v>6</v>
      </c>
      <c r="M8" s="70" t="s">
        <v>7</v>
      </c>
      <c r="N8" s="70" t="s">
        <v>6</v>
      </c>
      <c r="O8" s="71" t="s">
        <v>7</v>
      </c>
      <c r="P8" s="70" t="s">
        <v>6</v>
      </c>
      <c r="Q8" s="70" t="s">
        <v>7</v>
      </c>
      <c r="R8" s="70" t="s">
        <v>6</v>
      </c>
      <c r="S8" s="70" t="s">
        <v>7</v>
      </c>
      <c r="T8" s="70" t="s">
        <v>6</v>
      </c>
      <c r="U8" s="71" t="s">
        <v>7</v>
      </c>
      <c r="V8" s="70" t="s">
        <v>6</v>
      </c>
      <c r="W8" s="70" t="s">
        <v>7</v>
      </c>
      <c r="X8" s="70" t="s">
        <v>6</v>
      </c>
      <c r="Y8" s="70" t="s">
        <v>7</v>
      </c>
      <c r="Z8" s="70" t="s">
        <v>6</v>
      </c>
      <c r="AA8" s="71" t="s">
        <v>7</v>
      </c>
      <c r="AB8" s="67" t="str">
        <f>""</f>
        <v/>
      </c>
    </row>
    <row r="9" spans="1:33" customFormat="1" x14ac:dyDescent="0.25">
      <c r="A9" s="100" t="s">
        <v>8</v>
      </c>
      <c r="B9" s="103" t="s">
        <v>9</v>
      </c>
      <c r="C9" s="37" t="s">
        <v>10</v>
      </c>
      <c r="D9" s="38" t="s">
        <v>554</v>
      </c>
      <c r="E9" s="39" t="s">
        <v>210</v>
      </c>
      <c r="F9" s="39" t="s">
        <v>658</v>
      </c>
      <c r="G9" s="39" t="s">
        <v>12</v>
      </c>
      <c r="H9" s="39" t="s">
        <v>815</v>
      </c>
      <c r="I9" s="40" t="s">
        <v>809</v>
      </c>
      <c r="J9" s="38" t="s">
        <v>717</v>
      </c>
      <c r="K9" s="39" t="s">
        <v>37</v>
      </c>
      <c r="L9" s="39" t="s">
        <v>426</v>
      </c>
      <c r="M9" s="39" t="s">
        <v>37</v>
      </c>
      <c r="N9" s="39" t="s">
        <v>1163</v>
      </c>
      <c r="O9" s="40" t="s">
        <v>119</v>
      </c>
      <c r="P9" s="38" t="s">
        <v>840</v>
      </c>
      <c r="Q9" s="39" t="s">
        <v>12</v>
      </c>
      <c r="R9" s="39" t="s">
        <v>589</v>
      </c>
      <c r="S9" s="39" t="s">
        <v>213</v>
      </c>
      <c r="T9" s="39" t="s">
        <v>1019</v>
      </c>
      <c r="U9" s="40" t="s">
        <v>523</v>
      </c>
      <c r="V9" s="38" t="s">
        <v>21</v>
      </c>
      <c r="W9" s="39" t="s">
        <v>100</v>
      </c>
      <c r="X9" s="39" t="s">
        <v>865</v>
      </c>
      <c r="Y9" s="39" t="s">
        <v>100</v>
      </c>
      <c r="Z9" s="39" t="s">
        <v>1037</v>
      </c>
      <c r="AA9" s="40" t="s">
        <v>146</v>
      </c>
    </row>
    <row r="10" spans="1:33" customFormat="1" x14ac:dyDescent="0.25">
      <c r="A10" s="101"/>
      <c r="B10" s="104"/>
      <c r="C10" s="41" t="s">
        <v>30</v>
      </c>
      <c r="D10" s="42" t="s">
        <v>113</v>
      </c>
      <c r="E10" s="43" t="s">
        <v>58</v>
      </c>
      <c r="F10" s="43" t="s">
        <v>186</v>
      </c>
      <c r="G10" s="43" t="s">
        <v>40</v>
      </c>
      <c r="H10" s="43" t="s">
        <v>936</v>
      </c>
      <c r="I10" s="44" t="s">
        <v>45</v>
      </c>
      <c r="J10" s="42" t="s">
        <v>785</v>
      </c>
      <c r="K10" s="43" t="s">
        <v>796</v>
      </c>
      <c r="L10" s="43" t="s">
        <v>250</v>
      </c>
      <c r="M10" s="43" t="s">
        <v>796</v>
      </c>
      <c r="N10" s="43" t="s">
        <v>1097</v>
      </c>
      <c r="O10" s="44" t="s">
        <v>28</v>
      </c>
      <c r="P10" s="42" t="s">
        <v>538</v>
      </c>
      <c r="Q10" s="43" t="s">
        <v>100</v>
      </c>
      <c r="R10" s="43" t="s">
        <v>849</v>
      </c>
      <c r="S10" s="43" t="s">
        <v>25</v>
      </c>
      <c r="T10" s="43" t="s">
        <v>810</v>
      </c>
      <c r="U10" s="44" t="s">
        <v>45</v>
      </c>
      <c r="V10" s="42" t="s">
        <v>323</v>
      </c>
      <c r="W10" s="43" t="s">
        <v>229</v>
      </c>
      <c r="X10" s="43" t="s">
        <v>505</v>
      </c>
      <c r="Y10" s="43" t="s">
        <v>148</v>
      </c>
      <c r="Z10" s="43" t="s">
        <v>671</v>
      </c>
      <c r="AA10" s="44" t="s">
        <v>15</v>
      </c>
    </row>
    <row r="11" spans="1:33" customFormat="1" x14ac:dyDescent="0.25">
      <c r="A11" s="101"/>
      <c r="B11" s="104"/>
      <c r="C11" s="41" t="s">
        <v>47</v>
      </c>
      <c r="D11" s="42" t="s">
        <v>680</v>
      </c>
      <c r="E11" s="43" t="s">
        <v>248</v>
      </c>
      <c r="F11" s="43" t="s">
        <v>1092</v>
      </c>
      <c r="G11" s="43" t="s">
        <v>70</v>
      </c>
      <c r="H11" s="43" t="s">
        <v>813</v>
      </c>
      <c r="I11" s="44" t="s">
        <v>260</v>
      </c>
      <c r="J11" s="42" t="s">
        <v>91</v>
      </c>
      <c r="K11" s="43" t="s">
        <v>91</v>
      </c>
      <c r="L11" s="43" t="s">
        <v>287</v>
      </c>
      <c r="M11" s="43" t="s">
        <v>1166</v>
      </c>
      <c r="N11" s="43" t="s">
        <v>91</v>
      </c>
      <c r="O11" s="44" t="s">
        <v>91</v>
      </c>
      <c r="P11" s="42" t="s">
        <v>385</v>
      </c>
      <c r="Q11" s="43" t="s">
        <v>40</v>
      </c>
      <c r="R11" s="43" t="s">
        <v>193</v>
      </c>
      <c r="S11" s="43" t="s">
        <v>777</v>
      </c>
      <c r="T11" s="43" t="s">
        <v>1010</v>
      </c>
      <c r="U11" s="44" t="s">
        <v>32</v>
      </c>
      <c r="V11" s="42" t="s">
        <v>131</v>
      </c>
      <c r="W11" s="43" t="s">
        <v>88</v>
      </c>
      <c r="X11" s="43" t="s">
        <v>141</v>
      </c>
      <c r="Y11" s="43" t="s">
        <v>187</v>
      </c>
      <c r="Z11" s="43" t="s">
        <v>976</v>
      </c>
      <c r="AA11" s="44" t="s">
        <v>32</v>
      </c>
    </row>
    <row r="12" spans="1:33" customFormat="1" x14ac:dyDescent="0.25">
      <c r="A12" s="101"/>
      <c r="B12" s="104"/>
      <c r="C12" s="41" t="s">
        <v>68</v>
      </c>
      <c r="D12" s="42" t="s">
        <v>91</v>
      </c>
      <c r="E12" s="43" t="s">
        <v>91</v>
      </c>
      <c r="F12" s="43" t="s">
        <v>253</v>
      </c>
      <c r="G12" s="43" t="s">
        <v>798</v>
      </c>
      <c r="H12" s="43" t="s">
        <v>91</v>
      </c>
      <c r="I12" s="44" t="s">
        <v>91</v>
      </c>
      <c r="J12" s="42" t="s">
        <v>91</v>
      </c>
      <c r="K12" s="43" t="s">
        <v>91</v>
      </c>
      <c r="L12" s="43" t="s">
        <v>345</v>
      </c>
      <c r="M12" s="43" t="s">
        <v>926</v>
      </c>
      <c r="N12" s="43" t="s">
        <v>91</v>
      </c>
      <c r="O12" s="44" t="s">
        <v>91</v>
      </c>
      <c r="P12" s="42" t="s">
        <v>91</v>
      </c>
      <c r="Q12" s="43" t="s">
        <v>91</v>
      </c>
      <c r="R12" s="43" t="s">
        <v>557</v>
      </c>
      <c r="S12" s="43" t="s">
        <v>615</v>
      </c>
      <c r="T12" s="43" t="s">
        <v>91</v>
      </c>
      <c r="U12" s="44" t="s">
        <v>91</v>
      </c>
      <c r="V12" s="42" t="s">
        <v>91</v>
      </c>
      <c r="W12" s="43" t="s">
        <v>91</v>
      </c>
      <c r="X12" s="43" t="s">
        <v>868</v>
      </c>
      <c r="Y12" s="43" t="s">
        <v>793</v>
      </c>
      <c r="Z12" s="43" t="s">
        <v>91</v>
      </c>
      <c r="AA12" s="44" t="s">
        <v>91</v>
      </c>
    </row>
    <row r="13" spans="1:33" customFormat="1" x14ac:dyDescent="0.25">
      <c r="A13" s="101"/>
      <c r="B13" s="104"/>
      <c r="C13" s="41" t="s">
        <v>90</v>
      </c>
      <c r="D13" s="42" t="s">
        <v>91</v>
      </c>
      <c r="E13" s="43" t="s">
        <v>91</v>
      </c>
      <c r="F13" s="43" t="s">
        <v>91</v>
      </c>
      <c r="G13" s="43" t="s">
        <v>91</v>
      </c>
      <c r="H13" s="43" t="s">
        <v>91</v>
      </c>
      <c r="I13" s="44" t="s">
        <v>91</v>
      </c>
      <c r="J13" s="42" t="s">
        <v>91</v>
      </c>
      <c r="K13" s="43" t="s">
        <v>91</v>
      </c>
      <c r="L13" s="43" t="s">
        <v>91</v>
      </c>
      <c r="M13" s="43" t="s">
        <v>91</v>
      </c>
      <c r="N13" s="43" t="s">
        <v>91</v>
      </c>
      <c r="O13" s="44" t="s">
        <v>91</v>
      </c>
      <c r="P13" s="42" t="s">
        <v>91</v>
      </c>
      <c r="Q13" s="43" t="s">
        <v>91</v>
      </c>
      <c r="R13" s="43" t="s">
        <v>91</v>
      </c>
      <c r="S13" s="43" t="s">
        <v>91</v>
      </c>
      <c r="T13" s="43" t="s">
        <v>91</v>
      </c>
      <c r="U13" s="44" t="s">
        <v>91</v>
      </c>
      <c r="V13" s="42" t="s">
        <v>91</v>
      </c>
      <c r="W13" s="43" t="s">
        <v>91</v>
      </c>
      <c r="X13" s="43" t="s">
        <v>968</v>
      </c>
      <c r="Y13" s="43" t="s">
        <v>622</v>
      </c>
      <c r="Z13" s="43" t="s">
        <v>91</v>
      </c>
      <c r="AA13" s="44" t="s">
        <v>91</v>
      </c>
    </row>
    <row r="14" spans="1:33" customFormat="1" x14ac:dyDescent="0.25">
      <c r="A14" s="101"/>
      <c r="B14" s="105"/>
      <c r="C14" s="45" t="s">
        <v>98</v>
      </c>
      <c r="D14" s="46" t="s">
        <v>792</v>
      </c>
      <c r="E14" s="47" t="s">
        <v>109</v>
      </c>
      <c r="F14" s="47" t="s">
        <v>426</v>
      </c>
      <c r="G14" s="47" t="s">
        <v>210</v>
      </c>
      <c r="H14" s="47" t="s">
        <v>533</v>
      </c>
      <c r="I14" s="48" t="s">
        <v>523</v>
      </c>
      <c r="J14" s="46" t="s">
        <v>769</v>
      </c>
      <c r="K14" s="47" t="s">
        <v>210</v>
      </c>
      <c r="L14" s="47" t="s">
        <v>1112</v>
      </c>
      <c r="M14" s="47" t="s">
        <v>12</v>
      </c>
      <c r="N14" s="47" t="s">
        <v>1019</v>
      </c>
      <c r="O14" s="48" t="s">
        <v>119</v>
      </c>
      <c r="P14" s="46" t="s">
        <v>852</v>
      </c>
      <c r="Q14" s="47" t="s">
        <v>28</v>
      </c>
      <c r="R14" s="47" t="s">
        <v>105</v>
      </c>
      <c r="S14" s="47" t="s">
        <v>109</v>
      </c>
      <c r="T14" s="47" t="s">
        <v>1097</v>
      </c>
      <c r="U14" s="48" t="s">
        <v>808</v>
      </c>
      <c r="V14" s="46" t="s">
        <v>369</v>
      </c>
      <c r="W14" s="47" t="s">
        <v>45</v>
      </c>
      <c r="X14" s="47" t="s">
        <v>658</v>
      </c>
      <c r="Y14" s="47" t="s">
        <v>45</v>
      </c>
      <c r="Z14" s="47" t="s">
        <v>931</v>
      </c>
      <c r="AA14" s="48" t="s">
        <v>523</v>
      </c>
    </row>
    <row r="15" spans="1:33" customFormat="1" x14ac:dyDescent="0.25">
      <c r="A15" s="101"/>
      <c r="B15" s="106" t="s">
        <v>117</v>
      </c>
      <c r="C15" s="76" t="s">
        <v>10</v>
      </c>
      <c r="D15" s="24" t="s">
        <v>104</v>
      </c>
      <c r="E15" s="10" t="s">
        <v>146</v>
      </c>
      <c r="F15" s="10" t="s">
        <v>27</v>
      </c>
      <c r="G15" s="10" t="s">
        <v>146</v>
      </c>
      <c r="H15" s="10" t="s">
        <v>1167</v>
      </c>
      <c r="I15" s="11" t="s">
        <v>535</v>
      </c>
      <c r="J15" s="24" t="s">
        <v>824</v>
      </c>
      <c r="K15" s="10" t="s">
        <v>146</v>
      </c>
      <c r="L15" s="10" t="s">
        <v>911</v>
      </c>
      <c r="M15" s="10" t="s">
        <v>146</v>
      </c>
      <c r="N15" s="10" t="s">
        <v>1168</v>
      </c>
      <c r="O15" s="11" t="s">
        <v>356</v>
      </c>
      <c r="P15" s="24" t="s">
        <v>104</v>
      </c>
      <c r="Q15" s="10" t="s">
        <v>808</v>
      </c>
      <c r="R15" s="10" t="s">
        <v>892</v>
      </c>
      <c r="S15" s="10" t="s">
        <v>808</v>
      </c>
      <c r="T15" s="10" t="s">
        <v>1169</v>
      </c>
      <c r="U15" s="11" t="s">
        <v>535</v>
      </c>
      <c r="V15" s="24" t="s">
        <v>23</v>
      </c>
      <c r="W15" s="10" t="s">
        <v>125</v>
      </c>
      <c r="X15" s="10" t="s">
        <v>24</v>
      </c>
      <c r="Y15" s="10" t="s">
        <v>125</v>
      </c>
      <c r="Z15" s="10" t="s">
        <v>1170</v>
      </c>
      <c r="AA15" s="11" t="s">
        <v>535</v>
      </c>
    </row>
    <row r="16" spans="1:33" customFormat="1" x14ac:dyDescent="0.25">
      <c r="A16" s="101"/>
      <c r="B16" s="106"/>
      <c r="C16" s="72" t="s">
        <v>30</v>
      </c>
      <c r="D16" s="24" t="s">
        <v>366</v>
      </c>
      <c r="E16" s="10" t="s">
        <v>159</v>
      </c>
      <c r="F16" s="10" t="s">
        <v>87</v>
      </c>
      <c r="G16" s="10" t="s">
        <v>213</v>
      </c>
      <c r="H16" s="10" t="s">
        <v>536</v>
      </c>
      <c r="I16" s="11" t="s">
        <v>523</v>
      </c>
      <c r="J16" s="24" t="s">
        <v>409</v>
      </c>
      <c r="K16" s="10" t="s">
        <v>210</v>
      </c>
      <c r="L16" s="10" t="s">
        <v>11</v>
      </c>
      <c r="M16" s="10" t="s">
        <v>210</v>
      </c>
      <c r="N16" s="10" t="s">
        <v>533</v>
      </c>
      <c r="O16" s="11" t="s">
        <v>809</v>
      </c>
      <c r="P16" s="24" t="s">
        <v>867</v>
      </c>
      <c r="Q16" s="10" t="s">
        <v>112</v>
      </c>
      <c r="R16" s="10" t="s">
        <v>424</v>
      </c>
      <c r="S16" s="10" t="s">
        <v>45</v>
      </c>
      <c r="T16" s="10" t="s">
        <v>957</v>
      </c>
      <c r="U16" s="11" t="s">
        <v>146</v>
      </c>
      <c r="V16" s="24" t="s">
        <v>554</v>
      </c>
      <c r="W16" s="10" t="s">
        <v>45</v>
      </c>
      <c r="X16" s="10" t="s">
        <v>39</v>
      </c>
      <c r="Y16" s="10" t="s">
        <v>106</v>
      </c>
      <c r="Z16" s="10" t="s">
        <v>536</v>
      </c>
      <c r="AA16" s="11" t="s">
        <v>146</v>
      </c>
    </row>
    <row r="17" spans="1:27" customFormat="1" x14ac:dyDescent="0.25">
      <c r="A17" s="101"/>
      <c r="B17" s="106"/>
      <c r="C17" s="72" t="s">
        <v>47</v>
      </c>
      <c r="D17" s="24" t="s">
        <v>1060</v>
      </c>
      <c r="E17" s="10" t="s">
        <v>155</v>
      </c>
      <c r="F17" s="10" t="s">
        <v>421</v>
      </c>
      <c r="G17" s="10" t="s">
        <v>37</v>
      </c>
      <c r="H17" s="10" t="s">
        <v>814</v>
      </c>
      <c r="I17" s="11" t="s">
        <v>45</v>
      </c>
      <c r="J17" s="24" t="s">
        <v>140</v>
      </c>
      <c r="K17" s="10" t="s">
        <v>229</v>
      </c>
      <c r="L17" s="10" t="s">
        <v>318</v>
      </c>
      <c r="M17" s="10" t="s">
        <v>58</v>
      </c>
      <c r="N17" s="10" t="s">
        <v>649</v>
      </c>
      <c r="O17" s="11" t="s">
        <v>28</v>
      </c>
      <c r="P17" s="24" t="s">
        <v>121</v>
      </c>
      <c r="Q17" s="10" t="s">
        <v>159</v>
      </c>
      <c r="R17" s="10" t="s">
        <v>150</v>
      </c>
      <c r="S17" s="10" t="s">
        <v>37</v>
      </c>
      <c r="T17" s="10" t="s">
        <v>547</v>
      </c>
      <c r="U17" s="11" t="s">
        <v>20</v>
      </c>
      <c r="V17" s="24" t="s">
        <v>59</v>
      </c>
      <c r="W17" s="10" t="s">
        <v>12</v>
      </c>
      <c r="X17" s="10" t="s">
        <v>34</v>
      </c>
      <c r="Y17" s="10" t="s">
        <v>37</v>
      </c>
      <c r="Z17" s="10" t="s">
        <v>578</v>
      </c>
      <c r="AA17" s="11" t="s">
        <v>167</v>
      </c>
    </row>
    <row r="18" spans="1:27" customFormat="1" x14ac:dyDescent="0.25">
      <c r="A18" s="101"/>
      <c r="B18" s="106"/>
      <c r="C18" s="72" t="s">
        <v>68</v>
      </c>
      <c r="D18" s="24" t="s">
        <v>333</v>
      </c>
      <c r="E18" s="10" t="s">
        <v>20</v>
      </c>
      <c r="F18" s="10" t="s">
        <v>743</v>
      </c>
      <c r="G18" s="10" t="s">
        <v>32</v>
      </c>
      <c r="H18" s="10" t="s">
        <v>815</v>
      </c>
      <c r="I18" s="11" t="s">
        <v>20</v>
      </c>
      <c r="J18" s="24" t="s">
        <v>651</v>
      </c>
      <c r="K18" s="10" t="s">
        <v>20</v>
      </c>
      <c r="L18" s="10" t="s">
        <v>60</v>
      </c>
      <c r="M18" s="10" t="s">
        <v>20</v>
      </c>
      <c r="N18" s="10" t="s">
        <v>943</v>
      </c>
      <c r="O18" s="11" t="s">
        <v>119</v>
      </c>
      <c r="P18" s="24" t="s">
        <v>412</v>
      </c>
      <c r="Q18" s="10" t="s">
        <v>210</v>
      </c>
      <c r="R18" s="10" t="s">
        <v>443</v>
      </c>
      <c r="S18" s="10" t="s">
        <v>210</v>
      </c>
      <c r="T18" s="10" t="s">
        <v>959</v>
      </c>
      <c r="U18" s="11" t="s">
        <v>115</v>
      </c>
      <c r="V18" s="24" t="s">
        <v>145</v>
      </c>
      <c r="W18" s="10" t="s">
        <v>28</v>
      </c>
      <c r="X18" s="10" t="s">
        <v>391</v>
      </c>
      <c r="Y18" s="10" t="s">
        <v>109</v>
      </c>
      <c r="Z18" s="10" t="s">
        <v>1152</v>
      </c>
      <c r="AA18" s="11" t="s">
        <v>143</v>
      </c>
    </row>
    <row r="19" spans="1:27" customFormat="1" x14ac:dyDescent="0.25">
      <c r="A19" s="101"/>
      <c r="B19" s="106"/>
      <c r="C19" s="72" t="s">
        <v>90</v>
      </c>
      <c r="D19" s="24" t="s">
        <v>91</v>
      </c>
      <c r="E19" s="10" t="s">
        <v>91</v>
      </c>
      <c r="F19" s="10" t="s">
        <v>95</v>
      </c>
      <c r="G19" s="10" t="s">
        <v>793</v>
      </c>
      <c r="H19" s="10" t="s">
        <v>91</v>
      </c>
      <c r="I19" s="11" t="s">
        <v>91</v>
      </c>
      <c r="J19" s="24" t="s">
        <v>255</v>
      </c>
      <c r="K19" s="10" t="s">
        <v>479</v>
      </c>
      <c r="L19" s="10" t="s">
        <v>833</v>
      </c>
      <c r="M19" s="10" t="s">
        <v>987</v>
      </c>
      <c r="N19" s="10" t="s">
        <v>846</v>
      </c>
      <c r="O19" s="11" t="s">
        <v>1166</v>
      </c>
      <c r="P19" s="24" t="s">
        <v>91</v>
      </c>
      <c r="Q19" s="10" t="s">
        <v>91</v>
      </c>
      <c r="R19" s="10" t="s">
        <v>406</v>
      </c>
      <c r="S19" s="10" t="s">
        <v>430</v>
      </c>
      <c r="T19" s="10" t="s">
        <v>91</v>
      </c>
      <c r="U19" s="11" t="s">
        <v>91</v>
      </c>
      <c r="V19" s="24" t="s">
        <v>317</v>
      </c>
      <c r="W19" s="10" t="s">
        <v>64</v>
      </c>
      <c r="X19" s="10" t="s">
        <v>27</v>
      </c>
      <c r="Y19" s="10" t="s">
        <v>442</v>
      </c>
      <c r="Z19" s="10" t="s">
        <v>931</v>
      </c>
      <c r="AA19" s="11" t="s">
        <v>155</v>
      </c>
    </row>
    <row r="20" spans="1:27" customFormat="1" x14ac:dyDescent="0.25">
      <c r="A20" s="102"/>
      <c r="B20" s="107"/>
      <c r="C20" s="22" t="s">
        <v>98</v>
      </c>
      <c r="D20" s="25" t="s">
        <v>409</v>
      </c>
      <c r="E20" s="12" t="s">
        <v>125</v>
      </c>
      <c r="F20" s="12" t="s">
        <v>892</v>
      </c>
      <c r="G20" s="12" t="s">
        <v>125</v>
      </c>
      <c r="H20" s="12" t="s">
        <v>993</v>
      </c>
      <c r="I20" s="26" t="s">
        <v>356</v>
      </c>
      <c r="J20" s="25" t="s">
        <v>157</v>
      </c>
      <c r="K20" s="12" t="s">
        <v>125</v>
      </c>
      <c r="L20" s="12" t="s">
        <v>382</v>
      </c>
      <c r="M20" s="12" t="s">
        <v>125</v>
      </c>
      <c r="N20" s="12" t="s">
        <v>1153</v>
      </c>
      <c r="O20" s="26" t="s">
        <v>356</v>
      </c>
      <c r="P20" s="25" t="s">
        <v>35</v>
      </c>
      <c r="Q20" s="12" t="s">
        <v>125</v>
      </c>
      <c r="R20" s="12" t="s">
        <v>84</v>
      </c>
      <c r="S20" s="12" t="s">
        <v>125</v>
      </c>
      <c r="T20" s="12" t="s">
        <v>1038</v>
      </c>
      <c r="U20" s="26" t="s">
        <v>535</v>
      </c>
      <c r="V20" s="25" t="s">
        <v>776</v>
      </c>
      <c r="W20" s="12" t="s">
        <v>122</v>
      </c>
      <c r="X20" s="12" t="s">
        <v>382</v>
      </c>
      <c r="Y20" s="12" t="s">
        <v>122</v>
      </c>
      <c r="Z20" s="12" t="s">
        <v>965</v>
      </c>
      <c r="AA20" s="26" t="s">
        <v>132</v>
      </c>
    </row>
    <row r="21" spans="1:27" customFormat="1" x14ac:dyDescent="0.25">
      <c r="A21" s="100" t="s">
        <v>202</v>
      </c>
      <c r="B21" s="103" t="s">
        <v>9</v>
      </c>
      <c r="C21" s="37" t="s">
        <v>10</v>
      </c>
      <c r="D21" s="38" t="s">
        <v>363</v>
      </c>
      <c r="E21" s="39" t="s">
        <v>12</v>
      </c>
      <c r="F21" s="39" t="s">
        <v>14</v>
      </c>
      <c r="G21" s="39" t="s">
        <v>20</v>
      </c>
      <c r="H21" s="39" t="s">
        <v>957</v>
      </c>
      <c r="I21" s="40" t="s">
        <v>808</v>
      </c>
      <c r="J21" s="38" t="s">
        <v>38</v>
      </c>
      <c r="K21" s="39" t="s">
        <v>32</v>
      </c>
      <c r="L21" s="39" t="s">
        <v>358</v>
      </c>
      <c r="M21" s="39" t="s">
        <v>32</v>
      </c>
      <c r="N21" s="39" t="s">
        <v>1037</v>
      </c>
      <c r="O21" s="40" t="s">
        <v>112</v>
      </c>
      <c r="P21" s="38" t="s">
        <v>912</v>
      </c>
      <c r="Q21" s="39" t="s">
        <v>45</v>
      </c>
      <c r="R21" s="39" t="s">
        <v>1154</v>
      </c>
      <c r="S21" s="39" t="s">
        <v>12</v>
      </c>
      <c r="T21" s="39" t="s">
        <v>1019</v>
      </c>
      <c r="U21" s="40" t="s">
        <v>808</v>
      </c>
      <c r="V21" s="38" t="s">
        <v>16</v>
      </c>
      <c r="W21" s="39" t="s">
        <v>213</v>
      </c>
      <c r="X21" s="39" t="s">
        <v>223</v>
      </c>
      <c r="Y21" s="39" t="s">
        <v>213</v>
      </c>
      <c r="Z21" s="39" t="s">
        <v>959</v>
      </c>
      <c r="AA21" s="40" t="s">
        <v>125</v>
      </c>
    </row>
    <row r="22" spans="1:27" customFormat="1" x14ac:dyDescent="0.25">
      <c r="A22" s="101"/>
      <c r="B22" s="104"/>
      <c r="C22" s="41" t="s">
        <v>30</v>
      </c>
      <c r="D22" s="42" t="s">
        <v>753</v>
      </c>
      <c r="E22" s="43" t="s">
        <v>25</v>
      </c>
      <c r="F22" s="43" t="s">
        <v>105</v>
      </c>
      <c r="G22" s="43" t="s">
        <v>37</v>
      </c>
      <c r="H22" s="43" t="s">
        <v>931</v>
      </c>
      <c r="I22" s="44" t="s">
        <v>112</v>
      </c>
      <c r="J22" s="42" t="s">
        <v>812</v>
      </c>
      <c r="K22" s="43" t="s">
        <v>148</v>
      </c>
      <c r="L22" s="43" t="s">
        <v>981</v>
      </c>
      <c r="M22" s="43" t="s">
        <v>422</v>
      </c>
      <c r="N22" s="43" t="s">
        <v>1152</v>
      </c>
      <c r="O22" s="44" t="s">
        <v>143</v>
      </c>
      <c r="P22" s="42" t="s">
        <v>366</v>
      </c>
      <c r="Q22" s="43" t="s">
        <v>15</v>
      </c>
      <c r="R22" s="43" t="s">
        <v>589</v>
      </c>
      <c r="S22" s="43" t="s">
        <v>100</v>
      </c>
      <c r="T22" s="43" t="s">
        <v>1081</v>
      </c>
      <c r="U22" s="44" t="s">
        <v>218</v>
      </c>
      <c r="V22" s="42" t="s">
        <v>86</v>
      </c>
      <c r="W22" s="43" t="s">
        <v>152</v>
      </c>
      <c r="X22" s="43" t="s">
        <v>718</v>
      </c>
      <c r="Y22" s="43" t="s">
        <v>37</v>
      </c>
      <c r="Z22" s="43" t="s">
        <v>678</v>
      </c>
      <c r="AA22" s="44" t="s">
        <v>12</v>
      </c>
    </row>
    <row r="23" spans="1:27" customFormat="1" x14ac:dyDescent="0.25">
      <c r="A23" s="101"/>
      <c r="B23" s="104"/>
      <c r="C23" s="41" t="s">
        <v>47</v>
      </c>
      <c r="D23" s="42" t="s">
        <v>140</v>
      </c>
      <c r="E23" s="43" t="s">
        <v>603</v>
      </c>
      <c r="F23" s="43" t="s">
        <v>365</v>
      </c>
      <c r="G23" s="43" t="s">
        <v>185</v>
      </c>
      <c r="H23" s="43" t="s">
        <v>1171</v>
      </c>
      <c r="I23" s="44" t="s">
        <v>52</v>
      </c>
      <c r="J23" s="42" t="s">
        <v>91</v>
      </c>
      <c r="K23" s="43" t="s">
        <v>91</v>
      </c>
      <c r="L23" s="43" t="s">
        <v>981</v>
      </c>
      <c r="M23" s="43" t="s">
        <v>266</v>
      </c>
      <c r="N23" s="43" t="s">
        <v>91</v>
      </c>
      <c r="O23" s="44" t="s">
        <v>91</v>
      </c>
      <c r="P23" s="42" t="s">
        <v>299</v>
      </c>
      <c r="Q23" s="43" t="s">
        <v>229</v>
      </c>
      <c r="R23" s="43" t="s">
        <v>664</v>
      </c>
      <c r="S23" s="43" t="s">
        <v>73</v>
      </c>
      <c r="T23" s="43" t="s">
        <v>915</v>
      </c>
      <c r="U23" s="44" t="s">
        <v>12</v>
      </c>
      <c r="V23" s="42" t="s">
        <v>129</v>
      </c>
      <c r="W23" s="43" t="s">
        <v>226</v>
      </c>
      <c r="X23" s="43" t="s">
        <v>946</v>
      </c>
      <c r="Y23" s="43" t="s">
        <v>64</v>
      </c>
      <c r="Z23" s="43" t="s">
        <v>682</v>
      </c>
      <c r="AA23" s="44" t="s">
        <v>375</v>
      </c>
    </row>
    <row r="24" spans="1:27" customFormat="1" x14ac:dyDescent="0.25">
      <c r="A24" s="101"/>
      <c r="B24" s="104"/>
      <c r="C24" s="41" t="s">
        <v>68</v>
      </c>
      <c r="D24" s="42" t="s">
        <v>91</v>
      </c>
      <c r="E24" s="43" t="s">
        <v>91</v>
      </c>
      <c r="F24" s="43" t="s">
        <v>413</v>
      </c>
      <c r="G24" s="43" t="s">
        <v>780</v>
      </c>
      <c r="H24" s="43" t="s">
        <v>91</v>
      </c>
      <c r="I24" s="44" t="s">
        <v>91</v>
      </c>
      <c r="J24" s="42" t="s">
        <v>91</v>
      </c>
      <c r="K24" s="43" t="s">
        <v>91</v>
      </c>
      <c r="L24" s="43" t="s">
        <v>503</v>
      </c>
      <c r="M24" s="43" t="s">
        <v>476</v>
      </c>
      <c r="N24" s="43" t="s">
        <v>91</v>
      </c>
      <c r="O24" s="44" t="s">
        <v>91</v>
      </c>
      <c r="P24" s="42" t="s">
        <v>91</v>
      </c>
      <c r="Q24" s="43" t="s">
        <v>91</v>
      </c>
      <c r="R24" s="43" t="s">
        <v>445</v>
      </c>
      <c r="S24" s="43" t="s">
        <v>600</v>
      </c>
      <c r="T24" s="43" t="s">
        <v>91</v>
      </c>
      <c r="U24" s="44" t="s">
        <v>91</v>
      </c>
      <c r="V24" s="42" t="s">
        <v>91</v>
      </c>
      <c r="W24" s="43" t="s">
        <v>91</v>
      </c>
      <c r="X24" s="43" t="s">
        <v>954</v>
      </c>
      <c r="Y24" s="43" t="s">
        <v>482</v>
      </c>
      <c r="Z24" s="43" t="s">
        <v>91</v>
      </c>
      <c r="AA24" s="44" t="s">
        <v>91</v>
      </c>
    </row>
    <row r="25" spans="1:27" customFormat="1" x14ac:dyDescent="0.25">
      <c r="A25" s="101"/>
      <c r="B25" s="104"/>
      <c r="C25" s="41" t="s">
        <v>90</v>
      </c>
      <c r="D25" s="42" t="s">
        <v>91</v>
      </c>
      <c r="E25" s="43" t="s">
        <v>91</v>
      </c>
      <c r="F25" s="43" t="s">
        <v>1126</v>
      </c>
      <c r="G25" s="43" t="s">
        <v>1127</v>
      </c>
      <c r="H25" s="43" t="s">
        <v>91</v>
      </c>
      <c r="I25" s="44" t="s">
        <v>91</v>
      </c>
      <c r="J25" s="42" t="s">
        <v>91</v>
      </c>
      <c r="K25" s="43" t="s">
        <v>91</v>
      </c>
      <c r="L25" s="43" t="s">
        <v>91</v>
      </c>
      <c r="M25" s="43" t="s">
        <v>91</v>
      </c>
      <c r="N25" s="43" t="s">
        <v>91</v>
      </c>
      <c r="O25" s="44" t="s">
        <v>91</v>
      </c>
      <c r="P25" s="42" t="s">
        <v>91</v>
      </c>
      <c r="Q25" s="43" t="s">
        <v>91</v>
      </c>
      <c r="R25" s="43" t="s">
        <v>91</v>
      </c>
      <c r="S25" s="43" t="s">
        <v>91</v>
      </c>
      <c r="T25" s="43" t="s">
        <v>91</v>
      </c>
      <c r="U25" s="44" t="s">
        <v>91</v>
      </c>
      <c r="V25" s="42" t="s">
        <v>91</v>
      </c>
      <c r="W25" s="43" t="s">
        <v>91</v>
      </c>
      <c r="X25" s="43" t="s">
        <v>449</v>
      </c>
      <c r="Y25" s="43" t="s">
        <v>719</v>
      </c>
      <c r="Z25" s="43" t="s">
        <v>91</v>
      </c>
      <c r="AA25" s="44" t="s">
        <v>91</v>
      </c>
    </row>
    <row r="26" spans="1:27" customFormat="1" x14ac:dyDescent="0.25">
      <c r="A26" s="101"/>
      <c r="B26" s="105"/>
      <c r="C26" s="45" t="s">
        <v>98</v>
      </c>
      <c r="D26" s="46" t="s">
        <v>418</v>
      </c>
      <c r="E26" s="47" t="s">
        <v>112</v>
      </c>
      <c r="F26" s="47" t="s">
        <v>108</v>
      </c>
      <c r="G26" s="47" t="s">
        <v>45</v>
      </c>
      <c r="H26" s="47" t="s">
        <v>1097</v>
      </c>
      <c r="I26" s="48" t="s">
        <v>115</v>
      </c>
      <c r="J26" s="46" t="s">
        <v>89</v>
      </c>
      <c r="K26" s="47" t="s">
        <v>45</v>
      </c>
      <c r="L26" s="47" t="s">
        <v>983</v>
      </c>
      <c r="M26" s="47" t="s">
        <v>45</v>
      </c>
      <c r="N26" s="47" t="s">
        <v>873</v>
      </c>
      <c r="O26" s="48" t="s">
        <v>115</v>
      </c>
      <c r="P26" s="46" t="s">
        <v>401</v>
      </c>
      <c r="Q26" s="47" t="s">
        <v>545</v>
      </c>
      <c r="R26" s="47" t="s">
        <v>721</v>
      </c>
      <c r="S26" s="47" t="s">
        <v>143</v>
      </c>
      <c r="T26" s="47" t="s">
        <v>536</v>
      </c>
      <c r="U26" s="48" t="s">
        <v>125</v>
      </c>
      <c r="V26" s="46" t="s">
        <v>162</v>
      </c>
      <c r="W26" s="47" t="s">
        <v>143</v>
      </c>
      <c r="X26" s="47" t="s">
        <v>78</v>
      </c>
      <c r="Y26" s="47" t="s">
        <v>112</v>
      </c>
      <c r="Z26" s="47" t="s">
        <v>931</v>
      </c>
      <c r="AA26" s="48" t="s">
        <v>115</v>
      </c>
    </row>
    <row r="27" spans="1:27" customFormat="1" x14ac:dyDescent="0.25">
      <c r="A27" s="101"/>
      <c r="B27" s="106" t="s">
        <v>117</v>
      </c>
      <c r="C27" s="76" t="s">
        <v>10</v>
      </c>
      <c r="D27" s="57" t="s">
        <v>554</v>
      </c>
      <c r="E27" s="58" t="s">
        <v>146</v>
      </c>
      <c r="F27" s="58" t="s">
        <v>81</v>
      </c>
      <c r="G27" s="58" t="s">
        <v>146</v>
      </c>
      <c r="H27" s="58" t="s">
        <v>1167</v>
      </c>
      <c r="I27" s="59" t="s">
        <v>535</v>
      </c>
      <c r="J27" s="57" t="s">
        <v>116</v>
      </c>
      <c r="K27" s="58" t="s">
        <v>146</v>
      </c>
      <c r="L27" s="58" t="s">
        <v>22</v>
      </c>
      <c r="M27" s="58" t="s">
        <v>808</v>
      </c>
      <c r="N27" s="58" t="s">
        <v>1167</v>
      </c>
      <c r="O27" s="59" t="s">
        <v>535</v>
      </c>
      <c r="P27" s="57" t="s">
        <v>558</v>
      </c>
      <c r="Q27" s="58" t="s">
        <v>808</v>
      </c>
      <c r="R27" s="58" t="s">
        <v>81</v>
      </c>
      <c r="S27" s="58" t="s">
        <v>808</v>
      </c>
      <c r="T27" s="58" t="s">
        <v>1169</v>
      </c>
      <c r="U27" s="59" t="s">
        <v>535</v>
      </c>
      <c r="V27" s="57" t="s">
        <v>29</v>
      </c>
      <c r="W27" s="58" t="s">
        <v>125</v>
      </c>
      <c r="X27" s="58" t="s">
        <v>721</v>
      </c>
      <c r="Y27" s="58" t="s">
        <v>125</v>
      </c>
      <c r="Z27" s="58" t="s">
        <v>1170</v>
      </c>
      <c r="AA27" s="59" t="s">
        <v>535</v>
      </c>
    </row>
    <row r="28" spans="1:27" customFormat="1" x14ac:dyDescent="0.25">
      <c r="A28" s="101"/>
      <c r="B28" s="106"/>
      <c r="C28" s="72" t="s">
        <v>30</v>
      </c>
      <c r="D28" s="24" t="s">
        <v>46</v>
      </c>
      <c r="E28" s="10" t="s">
        <v>159</v>
      </c>
      <c r="F28" s="10" t="s">
        <v>348</v>
      </c>
      <c r="G28" s="10" t="s">
        <v>167</v>
      </c>
      <c r="H28" s="10" t="s">
        <v>649</v>
      </c>
      <c r="I28" s="11" t="s">
        <v>115</v>
      </c>
      <c r="J28" s="24" t="s">
        <v>366</v>
      </c>
      <c r="K28" s="10" t="s">
        <v>210</v>
      </c>
      <c r="L28" s="10" t="s">
        <v>837</v>
      </c>
      <c r="M28" s="10" t="s">
        <v>12</v>
      </c>
      <c r="N28" s="10" t="s">
        <v>649</v>
      </c>
      <c r="O28" s="11" t="s">
        <v>808</v>
      </c>
      <c r="P28" s="24" t="s">
        <v>556</v>
      </c>
      <c r="Q28" s="10" t="s">
        <v>112</v>
      </c>
      <c r="R28" s="10" t="s">
        <v>330</v>
      </c>
      <c r="S28" s="10" t="s">
        <v>106</v>
      </c>
      <c r="T28" s="10" t="s">
        <v>1037</v>
      </c>
      <c r="U28" s="11" t="s">
        <v>808</v>
      </c>
      <c r="V28" s="24" t="s">
        <v>427</v>
      </c>
      <c r="W28" s="10" t="s">
        <v>106</v>
      </c>
      <c r="X28" s="10" t="s">
        <v>108</v>
      </c>
      <c r="Y28" s="10" t="s">
        <v>103</v>
      </c>
      <c r="Z28" s="10" t="s">
        <v>649</v>
      </c>
      <c r="AA28" s="11" t="s">
        <v>146</v>
      </c>
    </row>
    <row r="29" spans="1:27" customFormat="1" x14ac:dyDescent="0.25">
      <c r="A29" s="101"/>
      <c r="B29" s="106"/>
      <c r="C29" s="72" t="s">
        <v>47</v>
      </c>
      <c r="D29" s="24" t="s">
        <v>930</v>
      </c>
      <c r="E29" s="10" t="s">
        <v>152</v>
      </c>
      <c r="F29" s="10" t="s">
        <v>34</v>
      </c>
      <c r="G29" s="10" t="s">
        <v>221</v>
      </c>
      <c r="H29" s="10" t="s">
        <v>1100</v>
      </c>
      <c r="I29" s="11" t="s">
        <v>106</v>
      </c>
      <c r="J29" s="24" t="s">
        <v>450</v>
      </c>
      <c r="K29" s="10" t="s">
        <v>364</v>
      </c>
      <c r="L29" s="10" t="s">
        <v>322</v>
      </c>
      <c r="M29" s="10" t="s">
        <v>73</v>
      </c>
      <c r="N29" s="10" t="s">
        <v>649</v>
      </c>
      <c r="O29" s="11" t="s">
        <v>218</v>
      </c>
      <c r="P29" s="24" t="s">
        <v>352</v>
      </c>
      <c r="Q29" s="10" t="s">
        <v>213</v>
      </c>
      <c r="R29" s="10" t="s">
        <v>743</v>
      </c>
      <c r="S29" s="10" t="s">
        <v>226</v>
      </c>
      <c r="T29" s="10" t="s">
        <v>564</v>
      </c>
      <c r="U29" s="11" t="s">
        <v>167</v>
      </c>
      <c r="V29" s="24" t="s">
        <v>145</v>
      </c>
      <c r="W29" s="10" t="s">
        <v>20</v>
      </c>
      <c r="X29" s="10" t="s">
        <v>34</v>
      </c>
      <c r="Y29" s="10" t="s">
        <v>25</v>
      </c>
      <c r="Z29" s="10" t="s">
        <v>574</v>
      </c>
      <c r="AA29" s="11" t="s">
        <v>20</v>
      </c>
    </row>
    <row r="30" spans="1:27" customFormat="1" x14ac:dyDescent="0.25">
      <c r="A30" s="101"/>
      <c r="B30" s="106"/>
      <c r="C30" s="72" t="s">
        <v>68</v>
      </c>
      <c r="D30" s="24" t="s">
        <v>1035</v>
      </c>
      <c r="E30" s="10" t="s">
        <v>20</v>
      </c>
      <c r="F30" s="10" t="s">
        <v>54</v>
      </c>
      <c r="G30" s="10" t="s">
        <v>100</v>
      </c>
      <c r="H30" s="10" t="s">
        <v>1072</v>
      </c>
      <c r="I30" s="11" t="s">
        <v>20</v>
      </c>
      <c r="J30" s="24" t="s">
        <v>374</v>
      </c>
      <c r="K30" s="10" t="s">
        <v>12</v>
      </c>
      <c r="L30" s="10" t="s">
        <v>320</v>
      </c>
      <c r="M30" s="10" t="s">
        <v>12</v>
      </c>
      <c r="N30" s="10" t="s">
        <v>943</v>
      </c>
      <c r="O30" s="11" t="s">
        <v>119</v>
      </c>
      <c r="P30" s="24" t="s">
        <v>313</v>
      </c>
      <c r="Q30" s="10" t="s">
        <v>12</v>
      </c>
      <c r="R30" s="10" t="s">
        <v>447</v>
      </c>
      <c r="S30" s="10" t="s">
        <v>20</v>
      </c>
      <c r="T30" s="10" t="s">
        <v>965</v>
      </c>
      <c r="U30" s="11" t="s">
        <v>115</v>
      </c>
      <c r="V30" s="24" t="s">
        <v>198</v>
      </c>
      <c r="W30" s="10" t="s">
        <v>28</v>
      </c>
      <c r="X30" s="10" t="s">
        <v>391</v>
      </c>
      <c r="Y30" s="10" t="s">
        <v>109</v>
      </c>
      <c r="Z30" s="10" t="s">
        <v>567</v>
      </c>
      <c r="AA30" s="11" t="s">
        <v>143</v>
      </c>
    </row>
    <row r="31" spans="1:27" customFormat="1" x14ac:dyDescent="0.25">
      <c r="A31" s="101"/>
      <c r="B31" s="106"/>
      <c r="C31" s="72" t="s">
        <v>90</v>
      </c>
      <c r="D31" s="24" t="s">
        <v>91</v>
      </c>
      <c r="E31" s="10" t="s">
        <v>91</v>
      </c>
      <c r="F31" s="10" t="s">
        <v>367</v>
      </c>
      <c r="G31" s="10" t="s">
        <v>439</v>
      </c>
      <c r="H31" s="10" t="s">
        <v>91</v>
      </c>
      <c r="I31" s="11" t="s">
        <v>91</v>
      </c>
      <c r="J31" s="24" t="s">
        <v>412</v>
      </c>
      <c r="K31" s="10" t="s">
        <v>180</v>
      </c>
      <c r="L31" s="10" t="s">
        <v>259</v>
      </c>
      <c r="M31" s="10" t="s">
        <v>1070</v>
      </c>
      <c r="N31" s="10" t="s">
        <v>409</v>
      </c>
      <c r="O31" s="11" t="s">
        <v>711</v>
      </c>
      <c r="P31" s="24" t="s">
        <v>91</v>
      </c>
      <c r="Q31" s="10" t="s">
        <v>91</v>
      </c>
      <c r="R31" s="10" t="s">
        <v>557</v>
      </c>
      <c r="S31" s="10" t="s">
        <v>1091</v>
      </c>
      <c r="T31" s="10" t="s">
        <v>91</v>
      </c>
      <c r="U31" s="11" t="s">
        <v>91</v>
      </c>
      <c r="V31" s="24" t="s">
        <v>321</v>
      </c>
      <c r="W31" s="10" t="s">
        <v>61</v>
      </c>
      <c r="X31" s="10" t="s">
        <v>27</v>
      </c>
      <c r="Y31" s="10" t="s">
        <v>55</v>
      </c>
      <c r="Z31" s="10" t="s">
        <v>686</v>
      </c>
      <c r="AA31" s="11" t="s">
        <v>25</v>
      </c>
    </row>
    <row r="32" spans="1:27" customFormat="1" x14ac:dyDescent="0.25">
      <c r="A32" s="102"/>
      <c r="B32" s="107"/>
      <c r="C32" s="22" t="s">
        <v>98</v>
      </c>
      <c r="D32" s="25" t="s">
        <v>852</v>
      </c>
      <c r="E32" s="12" t="s">
        <v>125</v>
      </c>
      <c r="F32" s="12" t="s">
        <v>1059</v>
      </c>
      <c r="G32" s="12" t="s">
        <v>125</v>
      </c>
      <c r="H32" s="12" t="s">
        <v>1172</v>
      </c>
      <c r="I32" s="26" t="s">
        <v>356</v>
      </c>
      <c r="J32" s="25" t="s">
        <v>369</v>
      </c>
      <c r="K32" s="12" t="s">
        <v>125</v>
      </c>
      <c r="L32" s="12" t="s">
        <v>557</v>
      </c>
      <c r="M32" s="12" t="s">
        <v>125</v>
      </c>
      <c r="N32" s="12" t="s">
        <v>1040</v>
      </c>
      <c r="O32" s="26" t="s">
        <v>535</v>
      </c>
      <c r="P32" s="25" t="s">
        <v>46</v>
      </c>
      <c r="Q32" s="12" t="s">
        <v>125</v>
      </c>
      <c r="R32" s="12" t="s">
        <v>84</v>
      </c>
      <c r="S32" s="12" t="s">
        <v>146</v>
      </c>
      <c r="T32" s="12" t="s">
        <v>1038</v>
      </c>
      <c r="U32" s="26" t="s">
        <v>535</v>
      </c>
      <c r="V32" s="25" t="s">
        <v>753</v>
      </c>
      <c r="W32" s="12" t="s">
        <v>122</v>
      </c>
      <c r="X32" s="12" t="s">
        <v>1059</v>
      </c>
      <c r="Y32" s="12" t="s">
        <v>122</v>
      </c>
      <c r="Z32" s="12" t="s">
        <v>965</v>
      </c>
      <c r="AA32" s="26" t="s">
        <v>132</v>
      </c>
    </row>
    <row r="33" spans="1:27" customFormat="1" x14ac:dyDescent="0.25">
      <c r="A33" s="100" t="s">
        <v>357</v>
      </c>
      <c r="B33" s="103" t="s">
        <v>9</v>
      </c>
      <c r="C33" s="37" t="s">
        <v>10</v>
      </c>
      <c r="D33" s="42" t="s">
        <v>104</v>
      </c>
      <c r="E33" s="43" t="s">
        <v>15</v>
      </c>
      <c r="F33" s="43" t="s">
        <v>66</v>
      </c>
      <c r="G33" s="43" t="s">
        <v>32</v>
      </c>
      <c r="H33" s="43" t="s">
        <v>1017</v>
      </c>
      <c r="I33" s="44" t="s">
        <v>809</v>
      </c>
      <c r="J33" s="42" t="s">
        <v>154</v>
      </c>
      <c r="K33" s="43" t="s">
        <v>152</v>
      </c>
      <c r="L33" s="43" t="s">
        <v>428</v>
      </c>
      <c r="M33" s="43" t="s">
        <v>25</v>
      </c>
      <c r="N33" s="43" t="s">
        <v>979</v>
      </c>
      <c r="O33" s="44" t="s">
        <v>115</v>
      </c>
      <c r="P33" s="42" t="s">
        <v>21</v>
      </c>
      <c r="Q33" s="43" t="s">
        <v>25</v>
      </c>
      <c r="R33" s="43" t="s">
        <v>887</v>
      </c>
      <c r="S33" s="43" t="s">
        <v>37</v>
      </c>
      <c r="T33" s="43" t="s">
        <v>993</v>
      </c>
      <c r="U33" s="44" t="s">
        <v>125</v>
      </c>
      <c r="V33" s="42" t="s">
        <v>18</v>
      </c>
      <c r="W33" s="43" t="s">
        <v>152</v>
      </c>
      <c r="X33" s="43" t="s">
        <v>480</v>
      </c>
      <c r="Y33" s="43" t="s">
        <v>152</v>
      </c>
      <c r="Z33" s="43" t="s">
        <v>886</v>
      </c>
      <c r="AA33" s="44" t="s">
        <v>809</v>
      </c>
    </row>
    <row r="34" spans="1:27" customFormat="1" x14ac:dyDescent="0.25">
      <c r="A34" s="101"/>
      <c r="B34" s="104"/>
      <c r="C34" s="41" t="s">
        <v>30</v>
      </c>
      <c r="D34" s="42" t="s">
        <v>446</v>
      </c>
      <c r="E34" s="43" t="s">
        <v>375</v>
      </c>
      <c r="F34" s="43" t="s">
        <v>428</v>
      </c>
      <c r="G34" s="43" t="s">
        <v>88</v>
      </c>
      <c r="H34" s="43" t="s">
        <v>1010</v>
      </c>
      <c r="I34" s="44" t="s">
        <v>20</v>
      </c>
      <c r="J34" s="42" t="s">
        <v>918</v>
      </c>
      <c r="K34" s="43" t="s">
        <v>422</v>
      </c>
      <c r="L34" s="43" t="s">
        <v>231</v>
      </c>
      <c r="M34" s="43" t="s">
        <v>58</v>
      </c>
      <c r="N34" s="43" t="s">
        <v>831</v>
      </c>
      <c r="O34" s="44" t="s">
        <v>112</v>
      </c>
      <c r="P34" s="42" t="s">
        <v>366</v>
      </c>
      <c r="Q34" s="43" t="s">
        <v>364</v>
      </c>
      <c r="R34" s="43" t="s">
        <v>279</v>
      </c>
      <c r="S34" s="43" t="s">
        <v>148</v>
      </c>
      <c r="T34" s="43" t="s">
        <v>669</v>
      </c>
      <c r="U34" s="44" t="s">
        <v>213</v>
      </c>
      <c r="V34" s="42" t="s">
        <v>383</v>
      </c>
      <c r="W34" s="43" t="s">
        <v>368</v>
      </c>
      <c r="X34" s="43" t="s">
        <v>1084</v>
      </c>
      <c r="Y34" s="43" t="s">
        <v>368</v>
      </c>
      <c r="Z34" s="43" t="s">
        <v>567</v>
      </c>
      <c r="AA34" s="44" t="s">
        <v>210</v>
      </c>
    </row>
    <row r="35" spans="1:27" customFormat="1" x14ac:dyDescent="0.25">
      <c r="A35" s="101"/>
      <c r="B35" s="104"/>
      <c r="C35" s="41" t="s">
        <v>47</v>
      </c>
      <c r="D35" s="42" t="s">
        <v>91</v>
      </c>
      <c r="E35" s="43" t="s">
        <v>91</v>
      </c>
      <c r="F35" s="43" t="s">
        <v>737</v>
      </c>
      <c r="G35" s="43" t="s">
        <v>252</v>
      </c>
      <c r="H35" s="43" t="s">
        <v>91</v>
      </c>
      <c r="I35" s="44" t="s">
        <v>91</v>
      </c>
      <c r="J35" s="42" t="s">
        <v>91</v>
      </c>
      <c r="K35" s="43" t="s">
        <v>91</v>
      </c>
      <c r="L35" s="43" t="s">
        <v>17</v>
      </c>
      <c r="M35" s="43" t="s">
        <v>1173</v>
      </c>
      <c r="N35" s="43" t="s">
        <v>91</v>
      </c>
      <c r="O35" s="44" t="s">
        <v>91</v>
      </c>
      <c r="P35" s="42" t="s">
        <v>91</v>
      </c>
      <c r="Q35" s="43" t="s">
        <v>91</v>
      </c>
      <c r="R35" s="43" t="s">
        <v>756</v>
      </c>
      <c r="S35" s="43" t="s">
        <v>240</v>
      </c>
      <c r="T35" s="43" t="s">
        <v>91</v>
      </c>
      <c r="U35" s="44" t="s">
        <v>91</v>
      </c>
      <c r="V35" s="42" t="s">
        <v>91</v>
      </c>
      <c r="W35" s="43" t="s">
        <v>91</v>
      </c>
      <c r="X35" s="43" t="s">
        <v>314</v>
      </c>
      <c r="Y35" s="43" t="s">
        <v>793</v>
      </c>
      <c r="Z35" s="43" t="s">
        <v>91</v>
      </c>
      <c r="AA35" s="44" t="s">
        <v>91</v>
      </c>
    </row>
    <row r="36" spans="1:27" customFormat="1" x14ac:dyDescent="0.25">
      <c r="A36" s="101"/>
      <c r="B36" s="104"/>
      <c r="C36" s="41" t="s">
        <v>68</v>
      </c>
      <c r="D36" s="42" t="s">
        <v>91</v>
      </c>
      <c r="E36" s="43" t="s">
        <v>91</v>
      </c>
      <c r="F36" s="43" t="s">
        <v>573</v>
      </c>
      <c r="G36" s="43" t="s">
        <v>622</v>
      </c>
      <c r="H36" s="43" t="s">
        <v>91</v>
      </c>
      <c r="I36" s="44" t="s">
        <v>91</v>
      </c>
      <c r="J36" s="42" t="s">
        <v>91</v>
      </c>
      <c r="K36" s="43" t="s">
        <v>91</v>
      </c>
      <c r="L36" s="43" t="s">
        <v>595</v>
      </c>
      <c r="M36" s="43" t="s">
        <v>804</v>
      </c>
      <c r="N36" s="43" t="s">
        <v>91</v>
      </c>
      <c r="O36" s="44" t="s">
        <v>91</v>
      </c>
      <c r="P36" s="42" t="s">
        <v>91</v>
      </c>
      <c r="Q36" s="43" t="s">
        <v>91</v>
      </c>
      <c r="R36" s="43" t="s">
        <v>638</v>
      </c>
      <c r="S36" s="43" t="s">
        <v>786</v>
      </c>
      <c r="T36" s="43" t="s">
        <v>91</v>
      </c>
      <c r="U36" s="44" t="s">
        <v>91</v>
      </c>
      <c r="V36" s="42" t="s">
        <v>91</v>
      </c>
      <c r="W36" s="43" t="s">
        <v>91</v>
      </c>
      <c r="X36" s="43" t="s">
        <v>199</v>
      </c>
      <c r="Y36" s="43" t="s">
        <v>622</v>
      </c>
      <c r="Z36" s="43" t="s">
        <v>91</v>
      </c>
      <c r="AA36" s="44" t="s">
        <v>91</v>
      </c>
    </row>
    <row r="37" spans="1:27" customFormat="1" x14ac:dyDescent="0.25">
      <c r="A37" s="101"/>
      <c r="B37" s="104"/>
      <c r="C37" s="41" t="s">
        <v>90</v>
      </c>
      <c r="D37" s="42" t="s">
        <v>91</v>
      </c>
      <c r="E37" s="43" t="s">
        <v>91</v>
      </c>
      <c r="F37" s="43" t="s">
        <v>91</v>
      </c>
      <c r="G37" s="43" t="s">
        <v>91</v>
      </c>
      <c r="H37" s="43" t="s">
        <v>91</v>
      </c>
      <c r="I37" s="44" t="s">
        <v>91</v>
      </c>
      <c r="J37" s="42" t="s">
        <v>91</v>
      </c>
      <c r="K37" s="43" t="s">
        <v>91</v>
      </c>
      <c r="L37" s="43" t="s">
        <v>91</v>
      </c>
      <c r="M37" s="43" t="s">
        <v>91</v>
      </c>
      <c r="N37" s="43" t="s">
        <v>91</v>
      </c>
      <c r="O37" s="44" t="s">
        <v>91</v>
      </c>
      <c r="P37" s="42" t="s">
        <v>91</v>
      </c>
      <c r="Q37" s="43" t="s">
        <v>91</v>
      </c>
      <c r="R37" s="43" t="s">
        <v>91</v>
      </c>
      <c r="S37" s="43" t="s">
        <v>91</v>
      </c>
      <c r="T37" s="43" t="s">
        <v>91</v>
      </c>
      <c r="U37" s="44" t="s">
        <v>91</v>
      </c>
      <c r="V37" s="42" t="s">
        <v>91</v>
      </c>
      <c r="W37" s="43" t="s">
        <v>91</v>
      </c>
      <c r="X37" s="43" t="s">
        <v>391</v>
      </c>
      <c r="Y37" s="43" t="s">
        <v>953</v>
      </c>
      <c r="Z37" s="43" t="s">
        <v>91</v>
      </c>
      <c r="AA37" s="44" t="s">
        <v>91</v>
      </c>
    </row>
    <row r="38" spans="1:27" customFormat="1" x14ac:dyDescent="0.25">
      <c r="A38" s="101"/>
      <c r="B38" s="105"/>
      <c r="C38" s="45" t="s">
        <v>98</v>
      </c>
      <c r="D38" s="46" t="s">
        <v>327</v>
      </c>
      <c r="E38" s="47" t="s">
        <v>167</v>
      </c>
      <c r="F38" s="47" t="s">
        <v>557</v>
      </c>
      <c r="G38" s="47" t="s">
        <v>213</v>
      </c>
      <c r="H38" s="47" t="s">
        <v>886</v>
      </c>
      <c r="I38" s="48" t="s">
        <v>115</v>
      </c>
      <c r="J38" s="46" t="s">
        <v>893</v>
      </c>
      <c r="K38" s="47" t="s">
        <v>20</v>
      </c>
      <c r="L38" s="47" t="s">
        <v>917</v>
      </c>
      <c r="M38" s="47" t="s">
        <v>167</v>
      </c>
      <c r="N38" s="47" t="s">
        <v>991</v>
      </c>
      <c r="O38" s="48" t="s">
        <v>125</v>
      </c>
      <c r="P38" s="46" t="s">
        <v>427</v>
      </c>
      <c r="Q38" s="47" t="s">
        <v>106</v>
      </c>
      <c r="R38" s="47" t="s">
        <v>66</v>
      </c>
      <c r="S38" s="47" t="s">
        <v>103</v>
      </c>
      <c r="T38" s="47" t="s">
        <v>1072</v>
      </c>
      <c r="U38" s="48" t="s">
        <v>809</v>
      </c>
      <c r="V38" s="46" t="s">
        <v>893</v>
      </c>
      <c r="W38" s="47" t="s">
        <v>12</v>
      </c>
      <c r="X38" s="47" t="s">
        <v>1030</v>
      </c>
      <c r="Y38" s="47" t="s">
        <v>167</v>
      </c>
      <c r="Z38" s="47" t="s">
        <v>1072</v>
      </c>
      <c r="AA38" s="48" t="s">
        <v>808</v>
      </c>
    </row>
    <row r="39" spans="1:27" customFormat="1" x14ac:dyDescent="0.25">
      <c r="A39" s="101"/>
      <c r="B39" s="106" t="s">
        <v>117</v>
      </c>
      <c r="C39" s="76" t="s">
        <v>10</v>
      </c>
      <c r="D39" s="28" t="s">
        <v>104</v>
      </c>
      <c r="E39" s="29" t="s">
        <v>146</v>
      </c>
      <c r="F39" s="29" t="s">
        <v>1055</v>
      </c>
      <c r="G39" s="29" t="s">
        <v>146</v>
      </c>
      <c r="H39" s="29" t="s">
        <v>1174</v>
      </c>
      <c r="I39" s="30" t="s">
        <v>535</v>
      </c>
      <c r="J39" s="28" t="s">
        <v>824</v>
      </c>
      <c r="K39" s="29" t="s">
        <v>146</v>
      </c>
      <c r="L39" s="29" t="s">
        <v>911</v>
      </c>
      <c r="M39" s="29" t="s">
        <v>146</v>
      </c>
      <c r="N39" s="29" t="s">
        <v>1168</v>
      </c>
      <c r="O39" s="30" t="s">
        <v>356</v>
      </c>
      <c r="P39" s="28" t="s">
        <v>558</v>
      </c>
      <c r="Q39" s="29" t="s">
        <v>146</v>
      </c>
      <c r="R39" s="29" t="s">
        <v>426</v>
      </c>
      <c r="S39" s="29" t="s">
        <v>146</v>
      </c>
      <c r="T39" s="29" t="s">
        <v>1175</v>
      </c>
      <c r="U39" s="30" t="s">
        <v>535</v>
      </c>
      <c r="V39" s="28" t="s">
        <v>371</v>
      </c>
      <c r="W39" s="29" t="s">
        <v>125</v>
      </c>
      <c r="X39" s="29" t="s">
        <v>837</v>
      </c>
      <c r="Y39" s="29" t="s">
        <v>125</v>
      </c>
      <c r="Z39" s="29" t="s">
        <v>1170</v>
      </c>
      <c r="AA39" s="30" t="s">
        <v>535</v>
      </c>
    </row>
    <row r="40" spans="1:27" customFormat="1" x14ac:dyDescent="0.25">
      <c r="A40" s="101"/>
      <c r="B40" s="106"/>
      <c r="C40" s="72" t="s">
        <v>30</v>
      </c>
      <c r="D40" s="31" t="s">
        <v>409</v>
      </c>
      <c r="E40" s="32" t="s">
        <v>12</v>
      </c>
      <c r="F40" s="32" t="s">
        <v>242</v>
      </c>
      <c r="G40" s="32" t="s">
        <v>167</v>
      </c>
      <c r="H40" s="32" t="s">
        <v>536</v>
      </c>
      <c r="I40" s="33" t="s">
        <v>808</v>
      </c>
      <c r="J40" s="31" t="s">
        <v>104</v>
      </c>
      <c r="K40" s="32" t="s">
        <v>106</v>
      </c>
      <c r="L40" s="32" t="s">
        <v>1030</v>
      </c>
      <c r="M40" s="32" t="s">
        <v>103</v>
      </c>
      <c r="N40" s="32" t="s">
        <v>533</v>
      </c>
      <c r="O40" s="33" t="s">
        <v>808</v>
      </c>
      <c r="P40" s="31" t="s">
        <v>154</v>
      </c>
      <c r="Q40" s="32" t="s">
        <v>218</v>
      </c>
      <c r="R40" s="32" t="s">
        <v>424</v>
      </c>
      <c r="S40" s="32" t="s">
        <v>109</v>
      </c>
      <c r="T40" s="32" t="s">
        <v>649</v>
      </c>
      <c r="U40" s="33" t="s">
        <v>125</v>
      </c>
      <c r="V40" s="31" t="s">
        <v>420</v>
      </c>
      <c r="W40" s="32" t="s">
        <v>109</v>
      </c>
      <c r="X40" s="32" t="s">
        <v>39</v>
      </c>
      <c r="Y40" s="32" t="s">
        <v>45</v>
      </c>
      <c r="Z40" s="32" t="s">
        <v>647</v>
      </c>
      <c r="AA40" s="33" t="s">
        <v>808</v>
      </c>
    </row>
    <row r="41" spans="1:27" customFormat="1" x14ac:dyDescent="0.25">
      <c r="A41" s="101"/>
      <c r="B41" s="106"/>
      <c r="C41" s="72" t="s">
        <v>47</v>
      </c>
      <c r="D41" s="31" t="s">
        <v>313</v>
      </c>
      <c r="E41" s="32" t="s">
        <v>155</v>
      </c>
      <c r="F41" s="32" t="s">
        <v>365</v>
      </c>
      <c r="G41" s="32" t="s">
        <v>226</v>
      </c>
      <c r="H41" s="32" t="s">
        <v>871</v>
      </c>
      <c r="I41" s="33" t="s">
        <v>12</v>
      </c>
      <c r="J41" s="31" t="s">
        <v>321</v>
      </c>
      <c r="K41" s="32" t="s">
        <v>226</v>
      </c>
      <c r="L41" s="32" t="s">
        <v>158</v>
      </c>
      <c r="M41" s="32" t="s">
        <v>148</v>
      </c>
      <c r="N41" s="32" t="s">
        <v>886</v>
      </c>
      <c r="O41" s="33" t="s">
        <v>545</v>
      </c>
      <c r="P41" s="31" t="s">
        <v>872</v>
      </c>
      <c r="Q41" s="32" t="s">
        <v>12</v>
      </c>
      <c r="R41" s="32" t="s">
        <v>816</v>
      </c>
      <c r="S41" s="32" t="s">
        <v>152</v>
      </c>
      <c r="T41" s="32" t="s">
        <v>580</v>
      </c>
      <c r="U41" s="33" t="s">
        <v>210</v>
      </c>
      <c r="V41" s="31" t="s">
        <v>121</v>
      </c>
      <c r="W41" s="32" t="s">
        <v>210</v>
      </c>
      <c r="X41" s="32" t="s">
        <v>324</v>
      </c>
      <c r="Y41" s="32" t="s">
        <v>155</v>
      </c>
      <c r="Z41" s="32" t="s">
        <v>929</v>
      </c>
      <c r="AA41" s="33" t="s">
        <v>12</v>
      </c>
    </row>
    <row r="42" spans="1:27" customFormat="1" x14ac:dyDescent="0.25">
      <c r="A42" s="101"/>
      <c r="B42" s="106"/>
      <c r="C42" s="72" t="s">
        <v>68</v>
      </c>
      <c r="D42" s="31" t="s">
        <v>62</v>
      </c>
      <c r="E42" s="32" t="s">
        <v>20</v>
      </c>
      <c r="F42" s="32" t="s">
        <v>54</v>
      </c>
      <c r="G42" s="32" t="s">
        <v>15</v>
      </c>
      <c r="H42" s="32" t="s">
        <v>1097</v>
      </c>
      <c r="I42" s="33" t="s">
        <v>12</v>
      </c>
      <c r="J42" s="31" t="s">
        <v>448</v>
      </c>
      <c r="K42" s="32" t="s">
        <v>20</v>
      </c>
      <c r="L42" s="32" t="s">
        <v>60</v>
      </c>
      <c r="M42" s="32" t="s">
        <v>20</v>
      </c>
      <c r="N42" s="32" t="s">
        <v>1168</v>
      </c>
      <c r="O42" s="33" t="s">
        <v>119</v>
      </c>
      <c r="P42" s="31" t="s">
        <v>450</v>
      </c>
      <c r="Q42" s="32" t="s">
        <v>210</v>
      </c>
      <c r="R42" s="32" t="s">
        <v>389</v>
      </c>
      <c r="S42" s="32" t="s">
        <v>210</v>
      </c>
      <c r="T42" s="32" t="s">
        <v>991</v>
      </c>
      <c r="U42" s="33" t="s">
        <v>808</v>
      </c>
      <c r="V42" s="31" t="s">
        <v>145</v>
      </c>
      <c r="W42" s="32" t="s">
        <v>28</v>
      </c>
      <c r="X42" s="32" t="s">
        <v>391</v>
      </c>
      <c r="Y42" s="32" t="s">
        <v>109</v>
      </c>
      <c r="Z42" s="32" t="s">
        <v>1152</v>
      </c>
      <c r="AA42" s="33" t="s">
        <v>143</v>
      </c>
    </row>
    <row r="43" spans="1:27" customFormat="1" x14ac:dyDescent="0.25">
      <c r="A43" s="101"/>
      <c r="B43" s="106"/>
      <c r="C43" s="72" t="s">
        <v>90</v>
      </c>
      <c r="D43" s="31" t="s">
        <v>91</v>
      </c>
      <c r="E43" s="32" t="s">
        <v>91</v>
      </c>
      <c r="F43" s="32" t="s">
        <v>389</v>
      </c>
      <c r="G43" s="32" t="s">
        <v>600</v>
      </c>
      <c r="H43" s="32" t="s">
        <v>91</v>
      </c>
      <c r="I43" s="33" t="s">
        <v>91</v>
      </c>
      <c r="J43" s="31" t="s">
        <v>734</v>
      </c>
      <c r="K43" s="32" t="s">
        <v>237</v>
      </c>
      <c r="L43" s="32" t="s">
        <v>348</v>
      </c>
      <c r="M43" s="32" t="s">
        <v>336</v>
      </c>
      <c r="N43" s="32" t="s">
        <v>192</v>
      </c>
      <c r="O43" s="33" t="s">
        <v>622</v>
      </c>
      <c r="P43" s="31" t="s">
        <v>91</v>
      </c>
      <c r="Q43" s="32" t="s">
        <v>91</v>
      </c>
      <c r="R43" s="32" t="s">
        <v>310</v>
      </c>
      <c r="S43" s="32" t="s">
        <v>436</v>
      </c>
      <c r="T43" s="32" t="s">
        <v>91</v>
      </c>
      <c r="U43" s="33" t="s">
        <v>91</v>
      </c>
      <c r="V43" s="31" t="s">
        <v>779</v>
      </c>
      <c r="W43" s="32" t="s">
        <v>349</v>
      </c>
      <c r="X43" s="32" t="s">
        <v>84</v>
      </c>
      <c r="Y43" s="32" t="s">
        <v>692</v>
      </c>
      <c r="Z43" s="32" t="s">
        <v>936</v>
      </c>
      <c r="AA43" s="33" t="s">
        <v>32</v>
      </c>
    </row>
    <row r="44" spans="1:27" customFormat="1" x14ac:dyDescent="0.25">
      <c r="A44" s="102"/>
      <c r="B44" s="107"/>
      <c r="C44" s="22" t="s">
        <v>98</v>
      </c>
      <c r="D44" s="34" t="s">
        <v>369</v>
      </c>
      <c r="E44" s="35" t="s">
        <v>122</v>
      </c>
      <c r="F44" s="35" t="s">
        <v>892</v>
      </c>
      <c r="G44" s="35" t="s">
        <v>125</v>
      </c>
      <c r="H44" s="35" t="s">
        <v>1065</v>
      </c>
      <c r="I44" s="36" t="s">
        <v>356</v>
      </c>
      <c r="J44" s="34" t="s">
        <v>427</v>
      </c>
      <c r="K44" s="35" t="s">
        <v>122</v>
      </c>
      <c r="L44" s="35" t="s">
        <v>426</v>
      </c>
      <c r="M44" s="35" t="s">
        <v>122</v>
      </c>
      <c r="N44" s="35" t="s">
        <v>1153</v>
      </c>
      <c r="O44" s="36" t="s">
        <v>356</v>
      </c>
      <c r="P44" s="34" t="s">
        <v>401</v>
      </c>
      <c r="Q44" s="35" t="s">
        <v>122</v>
      </c>
      <c r="R44" s="35" t="s">
        <v>165</v>
      </c>
      <c r="S44" s="35" t="s">
        <v>125</v>
      </c>
      <c r="T44" s="35" t="s">
        <v>1153</v>
      </c>
      <c r="U44" s="36" t="s">
        <v>535</v>
      </c>
      <c r="V44" s="34" t="s">
        <v>323</v>
      </c>
      <c r="W44" s="35" t="s">
        <v>122</v>
      </c>
      <c r="X44" s="35" t="s">
        <v>892</v>
      </c>
      <c r="Y44" s="35" t="s">
        <v>122</v>
      </c>
      <c r="Z44" s="35" t="s">
        <v>1017</v>
      </c>
      <c r="AA44" s="36" t="s">
        <v>132</v>
      </c>
    </row>
  </sheetData>
  <mergeCells count="29">
    <mergeCell ref="A21:A32"/>
    <mergeCell ref="B21:B26"/>
    <mergeCell ref="B27:B32"/>
    <mergeCell ref="A33:A44"/>
    <mergeCell ref="B33:B38"/>
    <mergeCell ref="B39:B44"/>
    <mergeCell ref="P7:Q7"/>
    <mergeCell ref="R7:S7"/>
    <mergeCell ref="H7:I7"/>
    <mergeCell ref="J7:K7"/>
    <mergeCell ref="A9:A20"/>
    <mergeCell ref="B9:B14"/>
    <mergeCell ref="B15:B20"/>
    <mergeCell ref="A1:AA1"/>
    <mergeCell ref="A2:AA2"/>
    <mergeCell ref="A6:B8"/>
    <mergeCell ref="C6:C8"/>
    <mergeCell ref="D6:I6"/>
    <mergeCell ref="J6:O6"/>
    <mergeCell ref="P6:U6"/>
    <mergeCell ref="V6:AA6"/>
    <mergeCell ref="D7:E7"/>
    <mergeCell ref="F7:G7"/>
    <mergeCell ref="T7:U7"/>
    <mergeCell ref="V7:W7"/>
    <mergeCell ref="X7:Y7"/>
    <mergeCell ref="Z7:AA7"/>
    <mergeCell ref="L7:M7"/>
    <mergeCell ref="N7:O7"/>
  </mergeCells>
  <pageMargins left="0.7" right="0.7" top="0.75" bottom="0.75" header="0.3" footer="0.3"/>
  <pageSetup paperSize="9" orientation="portrait" r:id="rId1"/>
  <headerFooter>
    <oddHeader>&amp;C&amp;"Calibri"&amp;10&amp;K000000IN-CONFIDENCE&amp;1#</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42"/>
  <sheetViews>
    <sheetView showGridLines="0" zoomScale="80" zoomScaleNormal="80" workbookViewId="0">
      <selection activeCell="A43" sqref="A43:XFD83"/>
    </sheetView>
  </sheetViews>
  <sheetFormatPr defaultColWidth="8.85546875" defaultRowHeight="15" x14ac:dyDescent="0.25"/>
  <cols>
    <col min="1" max="1" width="17.42578125" style="1" customWidth="1"/>
    <col min="2" max="2" width="7.28515625" style="1" customWidth="1"/>
    <col min="3" max="3" width="16.42578125" customWidth="1"/>
  </cols>
  <sheetData>
    <row r="1" spans="1:15" ht="26.25" x14ac:dyDescent="0.4">
      <c r="B1" s="92" t="s">
        <v>1176</v>
      </c>
      <c r="C1" s="92"/>
      <c r="D1" s="92"/>
      <c r="E1" s="92"/>
      <c r="F1" s="92"/>
      <c r="G1" s="92"/>
      <c r="H1" s="92"/>
      <c r="I1" s="92"/>
      <c r="J1" s="92"/>
      <c r="K1" s="92"/>
      <c r="L1" s="92"/>
      <c r="M1" s="92"/>
      <c r="N1" s="92"/>
      <c r="O1" s="92"/>
    </row>
    <row r="2" spans="1:15" ht="18.75" customHeight="1" x14ac:dyDescent="0.4">
      <c r="B2" s="9"/>
      <c r="C2" s="93" t="str">
        <f>EST_Emp!A2</f>
        <v>18-64 year olds</v>
      </c>
      <c r="D2" s="93"/>
      <c r="E2" s="93"/>
      <c r="F2" s="93"/>
      <c r="G2" s="93"/>
      <c r="H2" s="93"/>
      <c r="I2" s="93"/>
      <c r="J2" s="93"/>
      <c r="K2" s="93"/>
      <c r="L2" s="93"/>
      <c r="M2" s="93"/>
      <c r="N2" s="93"/>
      <c r="O2" s="93"/>
    </row>
    <row r="3" spans="1:15" x14ac:dyDescent="0.25">
      <c r="A3" s="1" t="s">
        <v>2</v>
      </c>
    </row>
    <row r="4" spans="1:15" x14ac:dyDescent="0.25">
      <c r="A4" s="13"/>
      <c r="B4" s="60"/>
      <c r="C4" s="127" t="s">
        <v>3</v>
      </c>
      <c r="D4" s="108">
        <v>2008</v>
      </c>
      <c r="E4" s="108"/>
      <c r="F4" s="128">
        <v>2010</v>
      </c>
      <c r="G4" s="109"/>
      <c r="H4" s="108">
        <v>2012</v>
      </c>
      <c r="I4" s="108"/>
      <c r="J4" s="128">
        <v>2014</v>
      </c>
      <c r="K4" s="109"/>
      <c r="L4" s="108">
        <v>2016</v>
      </c>
      <c r="M4" s="108"/>
      <c r="N4" s="128">
        <v>2018</v>
      </c>
      <c r="O4" s="109"/>
    </row>
    <row r="5" spans="1:15" x14ac:dyDescent="0.25">
      <c r="A5" s="17"/>
      <c r="B5" s="18"/>
      <c r="C5" s="107"/>
      <c r="D5" s="77" t="s">
        <v>1177</v>
      </c>
      <c r="E5" s="19" t="s">
        <v>7</v>
      </c>
      <c r="F5" s="23" t="s">
        <v>1177</v>
      </c>
      <c r="G5" s="20" t="s">
        <v>7</v>
      </c>
      <c r="H5" s="19" t="s">
        <v>1177</v>
      </c>
      <c r="I5" s="19" t="s">
        <v>7</v>
      </c>
      <c r="J5" s="23" t="s">
        <v>1177</v>
      </c>
      <c r="K5" s="20" t="s">
        <v>7</v>
      </c>
      <c r="L5" s="19" t="s">
        <v>1177</v>
      </c>
      <c r="M5" s="19" t="s">
        <v>7</v>
      </c>
      <c r="N5" s="23" t="s">
        <v>1177</v>
      </c>
      <c r="O5" s="20" t="s">
        <v>7</v>
      </c>
    </row>
    <row r="6" spans="1:15" ht="15" customHeight="1" x14ac:dyDescent="0.25">
      <c r="A6" s="100" t="s">
        <v>8</v>
      </c>
      <c r="B6" s="103" t="s">
        <v>9</v>
      </c>
      <c r="C6" s="80" t="s">
        <v>10</v>
      </c>
      <c r="D6" s="38" t="s">
        <v>734</v>
      </c>
      <c r="E6" s="40" t="s">
        <v>356</v>
      </c>
      <c r="F6" s="38" t="s">
        <v>301</v>
      </c>
      <c r="G6" s="40" t="s">
        <v>356</v>
      </c>
      <c r="H6" s="38" t="s">
        <v>829</v>
      </c>
      <c r="I6" s="40" t="s">
        <v>356</v>
      </c>
      <c r="J6" s="38" t="s">
        <v>927</v>
      </c>
      <c r="K6" s="40" t="s">
        <v>132</v>
      </c>
      <c r="L6" s="38" t="s">
        <v>929</v>
      </c>
      <c r="M6" s="40" t="s">
        <v>356</v>
      </c>
      <c r="N6" s="38" t="s">
        <v>578</v>
      </c>
      <c r="O6" s="40" t="s">
        <v>132</v>
      </c>
    </row>
    <row r="7" spans="1:15" x14ac:dyDescent="0.25">
      <c r="A7" s="101"/>
      <c r="B7" s="104"/>
      <c r="C7" s="81" t="s">
        <v>30</v>
      </c>
      <c r="D7" s="42" t="s">
        <v>527</v>
      </c>
      <c r="E7" s="44" t="s">
        <v>119</v>
      </c>
      <c r="F7" s="42" t="s">
        <v>682</v>
      </c>
      <c r="G7" s="44" t="s">
        <v>132</v>
      </c>
      <c r="H7" s="42" t="s">
        <v>578</v>
      </c>
      <c r="I7" s="44" t="s">
        <v>132</v>
      </c>
      <c r="J7" s="42" t="s">
        <v>547</v>
      </c>
      <c r="K7" s="44" t="s">
        <v>132</v>
      </c>
      <c r="L7" s="42" t="s">
        <v>570</v>
      </c>
      <c r="M7" s="44" t="s">
        <v>566</v>
      </c>
      <c r="N7" s="42" t="s">
        <v>547</v>
      </c>
      <c r="O7" s="44" t="s">
        <v>566</v>
      </c>
    </row>
    <row r="8" spans="1:15" x14ac:dyDescent="0.25">
      <c r="A8" s="101"/>
      <c r="B8" s="104"/>
      <c r="C8" s="81" t="s">
        <v>47</v>
      </c>
      <c r="D8" s="42" t="s">
        <v>570</v>
      </c>
      <c r="E8" s="44" t="s">
        <v>808</v>
      </c>
      <c r="F8" s="42" t="s">
        <v>927</v>
      </c>
      <c r="G8" s="44" t="s">
        <v>146</v>
      </c>
      <c r="H8" s="42" t="s">
        <v>578</v>
      </c>
      <c r="I8" s="44" t="s">
        <v>119</v>
      </c>
      <c r="J8" s="42" t="s">
        <v>570</v>
      </c>
      <c r="K8" s="44" t="s">
        <v>122</v>
      </c>
      <c r="L8" s="42" t="s">
        <v>813</v>
      </c>
      <c r="M8" s="44" t="s">
        <v>125</v>
      </c>
      <c r="N8" s="42" t="s">
        <v>686</v>
      </c>
      <c r="O8" s="44" t="s">
        <v>119</v>
      </c>
    </row>
    <row r="9" spans="1:15" x14ac:dyDescent="0.25">
      <c r="A9" s="101"/>
      <c r="B9" s="104"/>
      <c r="C9" s="81" t="s">
        <v>68</v>
      </c>
      <c r="D9" s="42" t="s">
        <v>527</v>
      </c>
      <c r="E9" s="44" t="s">
        <v>143</v>
      </c>
      <c r="F9" s="42" t="s">
        <v>118</v>
      </c>
      <c r="G9" s="44" t="s">
        <v>122</v>
      </c>
      <c r="H9" s="42" t="s">
        <v>131</v>
      </c>
      <c r="I9" s="44" t="s">
        <v>146</v>
      </c>
      <c r="J9" s="42" t="s">
        <v>297</v>
      </c>
      <c r="K9" s="44" t="s">
        <v>809</v>
      </c>
      <c r="L9" s="42" t="s">
        <v>828</v>
      </c>
      <c r="M9" s="44" t="s">
        <v>125</v>
      </c>
      <c r="N9" s="42" t="s">
        <v>297</v>
      </c>
      <c r="O9" s="44" t="s">
        <v>808</v>
      </c>
    </row>
    <row r="10" spans="1:15" x14ac:dyDescent="0.25">
      <c r="A10" s="101"/>
      <c r="B10" s="104"/>
      <c r="C10" s="81" t="s">
        <v>90</v>
      </c>
      <c r="D10" s="42" t="s">
        <v>810</v>
      </c>
      <c r="E10" s="44" t="s">
        <v>152</v>
      </c>
      <c r="F10" s="42" t="s">
        <v>827</v>
      </c>
      <c r="G10" s="44" t="s">
        <v>213</v>
      </c>
      <c r="H10" s="42" t="s">
        <v>820</v>
      </c>
      <c r="I10" s="44" t="s">
        <v>32</v>
      </c>
      <c r="J10" s="42" t="s">
        <v>748</v>
      </c>
      <c r="K10" s="44" t="s">
        <v>109</v>
      </c>
      <c r="L10" s="42" t="s">
        <v>842</v>
      </c>
      <c r="M10" s="44" t="s">
        <v>240</v>
      </c>
      <c r="N10" s="42" t="s">
        <v>1171</v>
      </c>
      <c r="O10" s="44" t="s">
        <v>523</v>
      </c>
    </row>
    <row r="11" spans="1:15" x14ac:dyDescent="0.25">
      <c r="A11" s="101"/>
      <c r="B11" s="105"/>
      <c r="C11" s="82" t="s">
        <v>98</v>
      </c>
      <c r="D11" s="46" t="s">
        <v>829</v>
      </c>
      <c r="E11" s="48" t="s">
        <v>356</v>
      </c>
      <c r="F11" s="46" t="s">
        <v>829</v>
      </c>
      <c r="G11" s="48" t="s">
        <v>535</v>
      </c>
      <c r="H11" s="46" t="s">
        <v>883</v>
      </c>
      <c r="I11" s="48" t="s">
        <v>535</v>
      </c>
      <c r="J11" s="46" t="s">
        <v>562</v>
      </c>
      <c r="K11" s="48" t="s">
        <v>356</v>
      </c>
      <c r="L11" s="46" t="s">
        <v>74</v>
      </c>
      <c r="M11" s="48" t="s">
        <v>356</v>
      </c>
      <c r="N11" s="46" t="s">
        <v>835</v>
      </c>
      <c r="O11" s="48" t="s">
        <v>356</v>
      </c>
    </row>
    <row r="12" spans="1:15" x14ac:dyDescent="0.25">
      <c r="A12" s="101"/>
      <c r="B12" s="106" t="s">
        <v>117</v>
      </c>
      <c r="C12" s="83" t="s">
        <v>10</v>
      </c>
      <c r="D12" s="31" t="s">
        <v>134</v>
      </c>
      <c r="E12" s="30" t="s">
        <v>1178</v>
      </c>
      <c r="F12" s="31" t="s">
        <v>136</v>
      </c>
      <c r="G12" s="30" t="s">
        <v>1178</v>
      </c>
      <c r="H12" s="31" t="s">
        <v>190</v>
      </c>
      <c r="I12" s="30" t="s">
        <v>1178</v>
      </c>
      <c r="J12" s="31" t="s">
        <v>134</v>
      </c>
      <c r="K12" s="30" t="s">
        <v>1178</v>
      </c>
      <c r="L12" s="31" t="s">
        <v>544</v>
      </c>
      <c r="M12" s="30" t="s">
        <v>1178</v>
      </c>
      <c r="N12" s="31" t="s">
        <v>142</v>
      </c>
      <c r="O12" s="30" t="s">
        <v>1178</v>
      </c>
    </row>
    <row r="13" spans="1:15" x14ac:dyDescent="0.25">
      <c r="A13" s="101"/>
      <c r="B13" s="106"/>
      <c r="C13" s="84" t="s">
        <v>30</v>
      </c>
      <c r="D13" s="31" t="s">
        <v>307</v>
      </c>
      <c r="E13" s="33" t="s">
        <v>356</v>
      </c>
      <c r="F13" s="31" t="s">
        <v>121</v>
      </c>
      <c r="G13" s="33" t="s">
        <v>535</v>
      </c>
      <c r="H13" s="31" t="s">
        <v>121</v>
      </c>
      <c r="I13" s="33" t="s">
        <v>535</v>
      </c>
      <c r="J13" s="31" t="s">
        <v>928</v>
      </c>
      <c r="K13" s="33" t="s">
        <v>356</v>
      </c>
      <c r="L13" s="31" t="s">
        <v>872</v>
      </c>
      <c r="M13" s="33" t="s">
        <v>535</v>
      </c>
      <c r="N13" s="31" t="s">
        <v>525</v>
      </c>
      <c r="O13" s="33" t="s">
        <v>356</v>
      </c>
    </row>
    <row r="14" spans="1:15" x14ac:dyDescent="0.25">
      <c r="A14" s="101"/>
      <c r="B14" s="106"/>
      <c r="C14" s="84" t="s">
        <v>47</v>
      </c>
      <c r="D14" s="31" t="s">
        <v>641</v>
      </c>
      <c r="E14" s="33" t="s">
        <v>566</v>
      </c>
      <c r="F14" s="31" t="s">
        <v>732</v>
      </c>
      <c r="G14" s="33" t="s">
        <v>122</v>
      </c>
      <c r="H14" s="31" t="s">
        <v>293</v>
      </c>
      <c r="I14" s="33" t="s">
        <v>356</v>
      </c>
      <c r="J14" s="31" t="s">
        <v>129</v>
      </c>
      <c r="K14" s="33" t="s">
        <v>566</v>
      </c>
      <c r="L14" s="31" t="s">
        <v>969</v>
      </c>
      <c r="M14" s="33" t="s">
        <v>356</v>
      </c>
      <c r="N14" s="31" t="s">
        <v>885</v>
      </c>
      <c r="O14" s="33" t="s">
        <v>356</v>
      </c>
    </row>
    <row r="15" spans="1:15" x14ac:dyDescent="0.25">
      <c r="A15" s="101"/>
      <c r="B15" s="106"/>
      <c r="C15" s="84" t="s">
        <v>68</v>
      </c>
      <c r="D15" s="31" t="s">
        <v>315</v>
      </c>
      <c r="E15" s="33" t="s">
        <v>535</v>
      </c>
      <c r="F15" s="31" t="s">
        <v>665</v>
      </c>
      <c r="G15" s="33" t="s">
        <v>535</v>
      </c>
      <c r="H15" s="31" t="s">
        <v>43</v>
      </c>
      <c r="I15" s="33" t="s">
        <v>535</v>
      </c>
      <c r="J15" s="31" t="s">
        <v>742</v>
      </c>
      <c r="K15" s="33" t="s">
        <v>356</v>
      </c>
      <c r="L15" s="31" t="s">
        <v>194</v>
      </c>
      <c r="M15" s="33" t="s">
        <v>535</v>
      </c>
      <c r="N15" s="31" t="s">
        <v>255</v>
      </c>
      <c r="O15" s="33" t="s">
        <v>535</v>
      </c>
    </row>
    <row r="16" spans="1:15" x14ac:dyDescent="0.25">
      <c r="A16" s="101"/>
      <c r="B16" s="106"/>
      <c r="C16" s="84" t="s">
        <v>90</v>
      </c>
      <c r="D16" s="31" t="s">
        <v>121</v>
      </c>
      <c r="E16" s="33" t="s">
        <v>115</v>
      </c>
      <c r="F16" s="31" t="s">
        <v>842</v>
      </c>
      <c r="G16" s="33" t="s">
        <v>146</v>
      </c>
      <c r="H16" s="31" t="s">
        <v>142</v>
      </c>
      <c r="I16" s="33" t="s">
        <v>119</v>
      </c>
      <c r="J16" s="31" t="s">
        <v>416</v>
      </c>
      <c r="K16" s="33" t="s">
        <v>119</v>
      </c>
      <c r="L16" s="31" t="s">
        <v>121</v>
      </c>
      <c r="M16" s="33" t="s">
        <v>119</v>
      </c>
      <c r="N16" s="31" t="s">
        <v>200</v>
      </c>
      <c r="O16" s="33" t="s">
        <v>125</v>
      </c>
    </row>
    <row r="17" spans="1:15" x14ac:dyDescent="0.25">
      <c r="A17" s="102"/>
      <c r="B17" s="107"/>
      <c r="C17" s="85" t="s">
        <v>98</v>
      </c>
      <c r="D17" s="34" t="s">
        <v>43</v>
      </c>
      <c r="E17" s="36" t="s">
        <v>1178</v>
      </c>
      <c r="F17" s="34" t="s">
        <v>43</v>
      </c>
      <c r="G17" s="36" t="s">
        <v>1178</v>
      </c>
      <c r="H17" s="34" t="s">
        <v>194</v>
      </c>
      <c r="I17" s="36" t="s">
        <v>1178</v>
      </c>
      <c r="J17" s="34" t="s">
        <v>742</v>
      </c>
      <c r="K17" s="36" t="s">
        <v>1178</v>
      </c>
      <c r="L17" s="34" t="s">
        <v>43</v>
      </c>
      <c r="M17" s="36" t="s">
        <v>1178</v>
      </c>
      <c r="N17" s="34" t="s">
        <v>352</v>
      </c>
      <c r="O17" s="36" t="s">
        <v>1178</v>
      </c>
    </row>
    <row r="18" spans="1:15" x14ac:dyDescent="0.25">
      <c r="A18" s="100" t="s">
        <v>202</v>
      </c>
      <c r="B18" s="103" t="s">
        <v>9</v>
      </c>
      <c r="C18" s="80" t="s">
        <v>10</v>
      </c>
      <c r="D18" s="38" t="s">
        <v>969</v>
      </c>
      <c r="E18" s="40" t="s">
        <v>356</v>
      </c>
      <c r="F18" s="38" t="s">
        <v>734</v>
      </c>
      <c r="G18" s="40" t="s">
        <v>535</v>
      </c>
      <c r="H18" s="38" t="s">
        <v>1056</v>
      </c>
      <c r="I18" s="40" t="s">
        <v>535</v>
      </c>
      <c r="J18" s="38" t="s">
        <v>885</v>
      </c>
      <c r="K18" s="40" t="s">
        <v>356</v>
      </c>
      <c r="L18" s="38" t="s">
        <v>759</v>
      </c>
      <c r="M18" s="40" t="s">
        <v>356</v>
      </c>
      <c r="N18" s="38" t="s">
        <v>578</v>
      </c>
      <c r="O18" s="40" t="s">
        <v>356</v>
      </c>
    </row>
    <row r="19" spans="1:15" x14ac:dyDescent="0.25">
      <c r="A19" s="101"/>
      <c r="B19" s="104"/>
      <c r="C19" s="81" t="s">
        <v>30</v>
      </c>
      <c r="D19" s="42" t="s">
        <v>885</v>
      </c>
      <c r="E19" s="44" t="s">
        <v>566</v>
      </c>
      <c r="F19" s="42" t="s">
        <v>885</v>
      </c>
      <c r="G19" s="44" t="s">
        <v>132</v>
      </c>
      <c r="H19" s="42" t="s">
        <v>883</v>
      </c>
      <c r="I19" s="44" t="s">
        <v>356</v>
      </c>
      <c r="J19" s="42" t="s">
        <v>580</v>
      </c>
      <c r="K19" s="44" t="s">
        <v>132</v>
      </c>
      <c r="L19" s="42" t="s">
        <v>669</v>
      </c>
      <c r="M19" s="44" t="s">
        <v>566</v>
      </c>
      <c r="N19" s="42" t="s">
        <v>570</v>
      </c>
      <c r="O19" s="44" t="s">
        <v>132</v>
      </c>
    </row>
    <row r="20" spans="1:15" x14ac:dyDescent="0.25">
      <c r="A20" s="101"/>
      <c r="B20" s="104"/>
      <c r="C20" s="81" t="s">
        <v>47</v>
      </c>
      <c r="D20" s="42" t="s">
        <v>580</v>
      </c>
      <c r="E20" s="44" t="s">
        <v>146</v>
      </c>
      <c r="F20" s="42" t="s">
        <v>574</v>
      </c>
      <c r="G20" s="44" t="s">
        <v>122</v>
      </c>
      <c r="H20" s="42" t="s">
        <v>921</v>
      </c>
      <c r="I20" s="44" t="s">
        <v>566</v>
      </c>
      <c r="J20" s="42" t="s">
        <v>669</v>
      </c>
      <c r="K20" s="44" t="s">
        <v>119</v>
      </c>
      <c r="L20" s="42" t="s">
        <v>835</v>
      </c>
      <c r="M20" s="44" t="s">
        <v>122</v>
      </c>
      <c r="N20" s="42" t="s">
        <v>1081</v>
      </c>
      <c r="O20" s="44" t="s">
        <v>119</v>
      </c>
    </row>
    <row r="21" spans="1:15" x14ac:dyDescent="0.25">
      <c r="A21" s="101"/>
      <c r="B21" s="104"/>
      <c r="C21" s="81" t="s">
        <v>68</v>
      </c>
      <c r="D21" s="42" t="s">
        <v>829</v>
      </c>
      <c r="E21" s="44" t="s">
        <v>523</v>
      </c>
      <c r="F21" s="42" t="s">
        <v>293</v>
      </c>
      <c r="G21" s="44" t="s">
        <v>119</v>
      </c>
      <c r="H21" s="42" t="s">
        <v>842</v>
      </c>
      <c r="I21" s="44" t="s">
        <v>122</v>
      </c>
      <c r="J21" s="42" t="s">
        <v>641</v>
      </c>
      <c r="K21" s="44" t="s">
        <v>808</v>
      </c>
      <c r="L21" s="42" t="s">
        <v>680</v>
      </c>
      <c r="M21" s="44" t="s">
        <v>125</v>
      </c>
      <c r="N21" s="42" t="s">
        <v>641</v>
      </c>
      <c r="O21" s="44" t="s">
        <v>808</v>
      </c>
    </row>
    <row r="22" spans="1:15" x14ac:dyDescent="0.25">
      <c r="A22" s="101"/>
      <c r="B22" s="104"/>
      <c r="C22" s="81" t="s">
        <v>90</v>
      </c>
      <c r="D22" s="42" t="s">
        <v>301</v>
      </c>
      <c r="E22" s="44" t="s">
        <v>103</v>
      </c>
      <c r="F22" s="42" t="s">
        <v>293</v>
      </c>
      <c r="G22" s="44" t="s">
        <v>112</v>
      </c>
      <c r="H22" s="42" t="s">
        <v>570</v>
      </c>
      <c r="I22" s="44" t="s">
        <v>15</v>
      </c>
      <c r="J22" s="42" t="s">
        <v>562</v>
      </c>
      <c r="K22" s="44" t="s">
        <v>143</v>
      </c>
      <c r="L22" s="42" t="s">
        <v>380</v>
      </c>
      <c r="M22" s="44" t="s">
        <v>148</v>
      </c>
      <c r="N22" s="42" t="s">
        <v>529</v>
      </c>
      <c r="O22" s="44" t="s">
        <v>146</v>
      </c>
    </row>
    <row r="23" spans="1:15" x14ac:dyDescent="0.25">
      <c r="A23" s="101"/>
      <c r="B23" s="105"/>
      <c r="C23" s="82" t="s">
        <v>98</v>
      </c>
      <c r="D23" s="46" t="s">
        <v>883</v>
      </c>
      <c r="E23" s="48" t="s">
        <v>356</v>
      </c>
      <c r="F23" s="46" t="s">
        <v>301</v>
      </c>
      <c r="G23" s="48" t="s">
        <v>535</v>
      </c>
      <c r="H23" s="46" t="s">
        <v>129</v>
      </c>
      <c r="I23" s="48" t="s">
        <v>535</v>
      </c>
      <c r="J23" s="46" t="s">
        <v>74</v>
      </c>
      <c r="K23" s="48" t="s">
        <v>535</v>
      </c>
      <c r="L23" s="46" t="s">
        <v>676</v>
      </c>
      <c r="M23" s="48" t="s">
        <v>535</v>
      </c>
      <c r="N23" s="46" t="s">
        <v>748</v>
      </c>
      <c r="O23" s="48" t="s">
        <v>535</v>
      </c>
    </row>
    <row r="24" spans="1:15" x14ac:dyDescent="0.25">
      <c r="A24" s="101"/>
      <c r="B24" s="106" t="s">
        <v>117</v>
      </c>
      <c r="C24" s="83" t="s">
        <v>10</v>
      </c>
      <c r="D24" s="31" t="s">
        <v>190</v>
      </c>
      <c r="E24" s="30" t="s">
        <v>1178</v>
      </c>
      <c r="F24" s="31" t="s">
        <v>134</v>
      </c>
      <c r="G24" s="30" t="s">
        <v>1178</v>
      </c>
      <c r="H24" s="31" t="s">
        <v>544</v>
      </c>
      <c r="I24" s="30" t="s">
        <v>1178</v>
      </c>
      <c r="J24" s="31" t="s">
        <v>544</v>
      </c>
      <c r="K24" s="30" t="s">
        <v>1178</v>
      </c>
      <c r="L24" s="31" t="s">
        <v>71</v>
      </c>
      <c r="M24" s="30" t="s">
        <v>1178</v>
      </c>
      <c r="N24" s="31" t="s">
        <v>757</v>
      </c>
      <c r="O24" s="30" t="s">
        <v>1178</v>
      </c>
    </row>
    <row r="25" spans="1:15" x14ac:dyDescent="0.25">
      <c r="A25" s="101"/>
      <c r="B25" s="106"/>
      <c r="C25" s="84" t="s">
        <v>30</v>
      </c>
      <c r="D25" s="31" t="s">
        <v>124</v>
      </c>
      <c r="E25" s="33" t="s">
        <v>356</v>
      </c>
      <c r="F25" s="31" t="s">
        <v>59</v>
      </c>
      <c r="G25" s="33" t="s">
        <v>535</v>
      </c>
      <c r="H25" s="31" t="s">
        <v>305</v>
      </c>
      <c r="I25" s="33" t="s">
        <v>535</v>
      </c>
      <c r="J25" s="31" t="s">
        <v>680</v>
      </c>
      <c r="K25" s="33" t="s">
        <v>356</v>
      </c>
      <c r="L25" s="31" t="s">
        <v>307</v>
      </c>
      <c r="M25" s="33" t="s">
        <v>535</v>
      </c>
      <c r="N25" s="31" t="s">
        <v>827</v>
      </c>
      <c r="O25" s="33" t="s">
        <v>356</v>
      </c>
    </row>
    <row r="26" spans="1:15" ht="15" customHeight="1" x14ac:dyDescent="0.25">
      <c r="A26" s="101"/>
      <c r="B26" s="106"/>
      <c r="C26" s="84" t="s">
        <v>47</v>
      </c>
      <c r="D26" s="31" t="s">
        <v>127</v>
      </c>
      <c r="E26" s="33" t="s">
        <v>119</v>
      </c>
      <c r="F26" s="31" t="s">
        <v>732</v>
      </c>
      <c r="G26" s="33" t="s">
        <v>125</v>
      </c>
      <c r="H26" s="31" t="s">
        <v>293</v>
      </c>
      <c r="I26" s="33" t="s">
        <v>356</v>
      </c>
      <c r="J26" s="31" t="s">
        <v>734</v>
      </c>
      <c r="K26" s="33" t="s">
        <v>566</v>
      </c>
      <c r="L26" s="31" t="s">
        <v>969</v>
      </c>
      <c r="M26" s="33" t="s">
        <v>356</v>
      </c>
      <c r="N26" s="31" t="s">
        <v>885</v>
      </c>
      <c r="O26" s="33" t="s">
        <v>132</v>
      </c>
    </row>
    <row r="27" spans="1:15" x14ac:dyDescent="0.25">
      <c r="A27" s="101"/>
      <c r="B27" s="106"/>
      <c r="C27" s="84" t="s">
        <v>68</v>
      </c>
      <c r="D27" s="31" t="s">
        <v>315</v>
      </c>
      <c r="E27" s="33" t="s">
        <v>535</v>
      </c>
      <c r="F27" s="31" t="s">
        <v>665</v>
      </c>
      <c r="G27" s="33" t="s">
        <v>535</v>
      </c>
      <c r="H27" s="31" t="s">
        <v>665</v>
      </c>
      <c r="I27" s="33" t="s">
        <v>535</v>
      </c>
      <c r="J27" s="31" t="s">
        <v>665</v>
      </c>
      <c r="K27" s="33" t="s">
        <v>356</v>
      </c>
      <c r="L27" s="31" t="s">
        <v>194</v>
      </c>
      <c r="M27" s="33" t="s">
        <v>535</v>
      </c>
      <c r="N27" s="31" t="s">
        <v>255</v>
      </c>
      <c r="O27" s="33" t="s">
        <v>535</v>
      </c>
    </row>
    <row r="28" spans="1:15" x14ac:dyDescent="0.25">
      <c r="A28" s="101"/>
      <c r="B28" s="106"/>
      <c r="C28" s="84" t="s">
        <v>90</v>
      </c>
      <c r="D28" s="31" t="s">
        <v>255</v>
      </c>
      <c r="E28" s="33" t="s">
        <v>809</v>
      </c>
      <c r="F28" s="31" t="s">
        <v>124</v>
      </c>
      <c r="G28" s="33" t="s">
        <v>808</v>
      </c>
      <c r="H28" s="31" t="s">
        <v>757</v>
      </c>
      <c r="I28" s="33" t="s">
        <v>119</v>
      </c>
      <c r="J28" s="31" t="s">
        <v>416</v>
      </c>
      <c r="K28" s="33" t="s">
        <v>119</v>
      </c>
      <c r="L28" s="31" t="s">
        <v>121</v>
      </c>
      <c r="M28" s="33" t="s">
        <v>119</v>
      </c>
      <c r="N28" s="31" t="s">
        <v>142</v>
      </c>
      <c r="O28" s="33" t="s">
        <v>125</v>
      </c>
    </row>
    <row r="29" spans="1:15" x14ac:dyDescent="0.25">
      <c r="A29" s="102"/>
      <c r="B29" s="107"/>
      <c r="C29" s="85" t="s">
        <v>98</v>
      </c>
      <c r="D29" s="34" t="s">
        <v>194</v>
      </c>
      <c r="E29" s="36" t="s">
        <v>1178</v>
      </c>
      <c r="F29" s="34" t="s">
        <v>194</v>
      </c>
      <c r="G29" s="36" t="s">
        <v>1178</v>
      </c>
      <c r="H29" s="34" t="s">
        <v>142</v>
      </c>
      <c r="I29" s="36" t="s">
        <v>1178</v>
      </c>
      <c r="J29" s="34" t="s">
        <v>43</v>
      </c>
      <c r="K29" s="36" t="s">
        <v>1178</v>
      </c>
      <c r="L29" s="34" t="s">
        <v>194</v>
      </c>
      <c r="M29" s="36" t="s">
        <v>1178</v>
      </c>
      <c r="N29" s="34" t="s">
        <v>196</v>
      </c>
      <c r="O29" s="36" t="s">
        <v>1178</v>
      </c>
    </row>
    <row r="30" spans="1:15" x14ac:dyDescent="0.25">
      <c r="A30" s="100" t="s">
        <v>357</v>
      </c>
      <c r="B30" s="103" t="s">
        <v>9</v>
      </c>
      <c r="C30" s="80" t="s">
        <v>10</v>
      </c>
      <c r="D30" s="38" t="s">
        <v>301</v>
      </c>
      <c r="E30" s="40" t="s">
        <v>356</v>
      </c>
      <c r="F30" s="38" t="s">
        <v>578</v>
      </c>
      <c r="G30" s="40" t="s">
        <v>132</v>
      </c>
      <c r="H30" s="38" t="s">
        <v>574</v>
      </c>
      <c r="I30" s="40" t="s">
        <v>132</v>
      </c>
      <c r="J30" s="38" t="s">
        <v>570</v>
      </c>
      <c r="K30" s="40" t="s">
        <v>132</v>
      </c>
      <c r="L30" s="38" t="s">
        <v>74</v>
      </c>
      <c r="M30" s="40" t="s">
        <v>132</v>
      </c>
      <c r="N30" s="38" t="s">
        <v>676</v>
      </c>
      <c r="O30" s="40" t="s">
        <v>132</v>
      </c>
    </row>
    <row r="31" spans="1:15" x14ac:dyDescent="0.25">
      <c r="A31" s="101"/>
      <c r="B31" s="104"/>
      <c r="C31" s="81" t="s">
        <v>30</v>
      </c>
      <c r="D31" s="42" t="s">
        <v>682</v>
      </c>
      <c r="E31" s="44" t="s">
        <v>125</v>
      </c>
      <c r="F31" s="42" t="s">
        <v>669</v>
      </c>
      <c r="G31" s="44" t="s">
        <v>119</v>
      </c>
      <c r="H31" s="42" t="s">
        <v>527</v>
      </c>
      <c r="I31" s="44" t="s">
        <v>566</v>
      </c>
      <c r="J31" s="42" t="s">
        <v>657</v>
      </c>
      <c r="K31" s="44" t="s">
        <v>132</v>
      </c>
      <c r="L31" s="42" t="s">
        <v>547</v>
      </c>
      <c r="M31" s="44" t="s">
        <v>119</v>
      </c>
      <c r="N31" s="42" t="s">
        <v>813</v>
      </c>
      <c r="O31" s="44" t="s">
        <v>566</v>
      </c>
    </row>
    <row r="32" spans="1:15" x14ac:dyDescent="0.25">
      <c r="A32" s="101"/>
      <c r="B32" s="104"/>
      <c r="C32" s="81" t="s">
        <v>47</v>
      </c>
      <c r="D32" s="42" t="s">
        <v>578</v>
      </c>
      <c r="E32" s="44" t="s">
        <v>545</v>
      </c>
      <c r="F32" s="42" t="s">
        <v>564</v>
      </c>
      <c r="G32" s="44" t="s">
        <v>545</v>
      </c>
      <c r="H32" s="42" t="s">
        <v>299</v>
      </c>
      <c r="I32" s="44" t="s">
        <v>146</v>
      </c>
      <c r="J32" s="42" t="s">
        <v>547</v>
      </c>
      <c r="K32" s="44" t="s">
        <v>146</v>
      </c>
      <c r="L32" s="42" t="s">
        <v>1105</v>
      </c>
      <c r="M32" s="44" t="s">
        <v>119</v>
      </c>
      <c r="N32" s="42" t="s">
        <v>1171</v>
      </c>
      <c r="O32" s="44" t="s">
        <v>808</v>
      </c>
    </row>
    <row r="33" spans="1:15" x14ac:dyDescent="0.25">
      <c r="A33" s="101"/>
      <c r="B33" s="104"/>
      <c r="C33" s="81" t="s">
        <v>68</v>
      </c>
      <c r="D33" s="42" t="s">
        <v>74</v>
      </c>
      <c r="E33" s="44" t="s">
        <v>112</v>
      </c>
      <c r="F33" s="42" t="s">
        <v>828</v>
      </c>
      <c r="G33" s="44" t="s">
        <v>125</v>
      </c>
      <c r="H33" s="42" t="s">
        <v>872</v>
      </c>
      <c r="I33" s="44" t="s">
        <v>523</v>
      </c>
      <c r="J33" s="42" t="s">
        <v>1056</v>
      </c>
      <c r="K33" s="44" t="s">
        <v>545</v>
      </c>
      <c r="L33" s="42" t="s">
        <v>303</v>
      </c>
      <c r="M33" s="44" t="s">
        <v>115</v>
      </c>
      <c r="N33" s="42" t="s">
        <v>841</v>
      </c>
      <c r="O33" s="44" t="s">
        <v>808</v>
      </c>
    </row>
    <row r="34" spans="1:15" ht="15" customHeight="1" x14ac:dyDescent="0.25">
      <c r="A34" s="101"/>
      <c r="B34" s="104"/>
      <c r="C34" s="81" t="s">
        <v>90</v>
      </c>
      <c r="D34" s="42" t="s">
        <v>91</v>
      </c>
      <c r="E34" s="44" t="s">
        <v>91</v>
      </c>
      <c r="F34" s="42" t="s">
        <v>91</v>
      </c>
      <c r="G34" s="44" t="s">
        <v>91</v>
      </c>
      <c r="H34" s="42" t="s">
        <v>91</v>
      </c>
      <c r="I34" s="44" t="s">
        <v>91</v>
      </c>
      <c r="J34" s="42" t="s">
        <v>748</v>
      </c>
      <c r="K34" s="44" t="s">
        <v>45</v>
      </c>
      <c r="L34" s="42" t="s">
        <v>91</v>
      </c>
      <c r="M34" s="44" t="s">
        <v>91</v>
      </c>
      <c r="N34" s="42" t="s">
        <v>529</v>
      </c>
      <c r="O34" s="44" t="s">
        <v>28</v>
      </c>
    </row>
    <row r="35" spans="1:15" x14ac:dyDescent="0.25">
      <c r="A35" s="101"/>
      <c r="B35" s="105"/>
      <c r="C35" s="82" t="s">
        <v>98</v>
      </c>
      <c r="D35" s="46" t="s">
        <v>759</v>
      </c>
      <c r="E35" s="48" t="s">
        <v>356</v>
      </c>
      <c r="F35" s="46" t="s">
        <v>574</v>
      </c>
      <c r="G35" s="48" t="s">
        <v>356</v>
      </c>
      <c r="H35" s="46" t="s">
        <v>578</v>
      </c>
      <c r="I35" s="48" t="s">
        <v>356</v>
      </c>
      <c r="J35" s="46" t="s">
        <v>580</v>
      </c>
      <c r="K35" s="48" t="s">
        <v>356</v>
      </c>
      <c r="L35" s="46" t="s">
        <v>835</v>
      </c>
      <c r="M35" s="48" t="s">
        <v>356</v>
      </c>
      <c r="N35" s="46" t="s">
        <v>835</v>
      </c>
      <c r="O35" s="48" t="s">
        <v>356</v>
      </c>
    </row>
    <row r="36" spans="1:15" x14ac:dyDescent="0.25">
      <c r="A36" s="101"/>
      <c r="B36" s="106" t="s">
        <v>117</v>
      </c>
      <c r="C36" s="83" t="s">
        <v>10</v>
      </c>
      <c r="D36" s="31" t="s">
        <v>136</v>
      </c>
      <c r="E36" s="30" t="s">
        <v>1178</v>
      </c>
      <c r="F36" s="31" t="s">
        <v>142</v>
      </c>
      <c r="G36" s="30" t="s">
        <v>1178</v>
      </c>
      <c r="H36" s="31" t="s">
        <v>134</v>
      </c>
      <c r="I36" s="30" t="s">
        <v>1178</v>
      </c>
      <c r="J36" s="31" t="s">
        <v>136</v>
      </c>
      <c r="K36" s="30" t="s">
        <v>1178</v>
      </c>
      <c r="L36" s="31" t="s">
        <v>190</v>
      </c>
      <c r="M36" s="30" t="s">
        <v>1178</v>
      </c>
      <c r="N36" s="31" t="s">
        <v>43</v>
      </c>
      <c r="O36" s="30" t="s">
        <v>1178</v>
      </c>
    </row>
    <row r="37" spans="1:15" x14ac:dyDescent="0.25">
      <c r="A37" s="101"/>
      <c r="B37" s="106"/>
      <c r="C37" s="84" t="s">
        <v>30</v>
      </c>
      <c r="D37" s="31" t="s">
        <v>295</v>
      </c>
      <c r="E37" s="33" t="s">
        <v>356</v>
      </c>
      <c r="F37" s="31" t="s">
        <v>295</v>
      </c>
      <c r="G37" s="33" t="s">
        <v>535</v>
      </c>
      <c r="H37" s="31" t="s">
        <v>842</v>
      </c>
      <c r="I37" s="33" t="s">
        <v>535</v>
      </c>
      <c r="J37" s="31" t="s">
        <v>416</v>
      </c>
      <c r="K37" s="33" t="s">
        <v>356</v>
      </c>
      <c r="L37" s="31" t="s">
        <v>928</v>
      </c>
      <c r="M37" s="33" t="s">
        <v>535</v>
      </c>
      <c r="N37" s="31" t="s">
        <v>303</v>
      </c>
      <c r="O37" s="33" t="s">
        <v>535</v>
      </c>
    </row>
    <row r="38" spans="1:15" x14ac:dyDescent="0.25">
      <c r="A38" s="101"/>
      <c r="B38" s="106"/>
      <c r="C38" s="84" t="s">
        <v>47</v>
      </c>
      <c r="D38" s="31" t="s">
        <v>734</v>
      </c>
      <c r="E38" s="33" t="s">
        <v>119</v>
      </c>
      <c r="F38" s="31" t="s">
        <v>297</v>
      </c>
      <c r="G38" s="33" t="s">
        <v>122</v>
      </c>
      <c r="H38" s="31" t="s">
        <v>641</v>
      </c>
      <c r="I38" s="33" t="s">
        <v>356</v>
      </c>
      <c r="J38" s="31" t="s">
        <v>299</v>
      </c>
      <c r="K38" s="33" t="s">
        <v>566</v>
      </c>
      <c r="L38" s="31" t="s">
        <v>969</v>
      </c>
      <c r="M38" s="33" t="s">
        <v>356</v>
      </c>
      <c r="N38" s="31" t="s">
        <v>527</v>
      </c>
      <c r="O38" s="33" t="s">
        <v>132</v>
      </c>
    </row>
    <row r="39" spans="1:15" x14ac:dyDescent="0.25">
      <c r="A39" s="101"/>
      <c r="B39" s="106"/>
      <c r="C39" s="84" t="s">
        <v>68</v>
      </c>
      <c r="D39" s="31" t="s">
        <v>200</v>
      </c>
      <c r="E39" s="33" t="s">
        <v>535</v>
      </c>
      <c r="F39" s="31" t="s">
        <v>315</v>
      </c>
      <c r="G39" s="33" t="s">
        <v>535</v>
      </c>
      <c r="H39" s="31" t="s">
        <v>742</v>
      </c>
      <c r="I39" s="33" t="s">
        <v>535</v>
      </c>
      <c r="J39" s="31" t="s">
        <v>315</v>
      </c>
      <c r="K39" s="33" t="s">
        <v>356</v>
      </c>
      <c r="L39" s="31" t="s">
        <v>43</v>
      </c>
      <c r="M39" s="33" t="s">
        <v>535</v>
      </c>
      <c r="N39" s="31" t="s">
        <v>255</v>
      </c>
      <c r="O39" s="33" t="s">
        <v>535</v>
      </c>
    </row>
    <row r="40" spans="1:15" x14ac:dyDescent="0.25">
      <c r="A40" s="101"/>
      <c r="B40" s="106"/>
      <c r="C40" s="84" t="s">
        <v>90</v>
      </c>
      <c r="D40" s="31" t="s">
        <v>842</v>
      </c>
      <c r="E40" s="33" t="s">
        <v>146</v>
      </c>
      <c r="F40" s="31" t="s">
        <v>827</v>
      </c>
      <c r="G40" s="33" t="s">
        <v>125</v>
      </c>
      <c r="H40" s="31" t="s">
        <v>124</v>
      </c>
      <c r="I40" s="33" t="s">
        <v>808</v>
      </c>
      <c r="J40" s="31" t="s">
        <v>131</v>
      </c>
      <c r="K40" s="33" t="s">
        <v>119</v>
      </c>
      <c r="L40" s="31" t="s">
        <v>124</v>
      </c>
      <c r="M40" s="33" t="s">
        <v>119</v>
      </c>
      <c r="N40" s="31" t="s">
        <v>196</v>
      </c>
      <c r="O40" s="33" t="s">
        <v>125</v>
      </c>
    </row>
    <row r="41" spans="1:15" x14ac:dyDescent="0.25">
      <c r="A41" s="102"/>
      <c r="B41" s="107"/>
      <c r="C41" s="85" t="s">
        <v>98</v>
      </c>
      <c r="D41" s="34" t="s">
        <v>742</v>
      </c>
      <c r="E41" s="36" t="s">
        <v>1178</v>
      </c>
      <c r="F41" s="34" t="s">
        <v>315</v>
      </c>
      <c r="G41" s="36" t="s">
        <v>1178</v>
      </c>
      <c r="H41" s="34" t="s">
        <v>665</v>
      </c>
      <c r="I41" s="36" t="s">
        <v>1178</v>
      </c>
      <c r="J41" s="34" t="s">
        <v>315</v>
      </c>
      <c r="K41" s="36" t="s">
        <v>1178</v>
      </c>
      <c r="L41" s="34" t="s">
        <v>742</v>
      </c>
      <c r="M41" s="36" t="s">
        <v>1178</v>
      </c>
      <c r="N41" s="34" t="s">
        <v>305</v>
      </c>
      <c r="O41" s="36" t="s">
        <v>1178</v>
      </c>
    </row>
    <row r="42" spans="1:15" x14ac:dyDescent="0.25">
      <c r="A42" s="7"/>
      <c r="B42" s="8"/>
      <c r="C42" s="3"/>
      <c r="D42" s="6"/>
      <c r="E42" s="6"/>
      <c r="F42" s="6"/>
      <c r="G42" s="6"/>
      <c r="H42" s="6"/>
      <c r="I42" s="6"/>
      <c r="J42" s="6"/>
      <c r="K42" s="6"/>
      <c r="L42" s="6"/>
      <c r="M42" s="6"/>
      <c r="N42" s="6"/>
      <c r="O42" s="6"/>
    </row>
  </sheetData>
  <mergeCells count="18">
    <mergeCell ref="B1:O1"/>
    <mergeCell ref="C2:O2"/>
    <mergeCell ref="C4:C5"/>
    <mergeCell ref="D4:E4"/>
    <mergeCell ref="F4:G4"/>
    <mergeCell ref="H4:I4"/>
    <mergeCell ref="J4:K4"/>
    <mergeCell ref="L4:M4"/>
    <mergeCell ref="N4:O4"/>
    <mergeCell ref="A30:A41"/>
    <mergeCell ref="B30:B35"/>
    <mergeCell ref="B36:B41"/>
    <mergeCell ref="A6:A17"/>
    <mergeCell ref="B6:B11"/>
    <mergeCell ref="B12:B17"/>
    <mergeCell ref="A18:A29"/>
    <mergeCell ref="B18:B23"/>
    <mergeCell ref="B24:B29"/>
  </mergeCells>
  <pageMargins left="0.7" right="0.7" top="0.75" bottom="0.75" header="0.3" footer="0.3"/>
  <pageSetup paperSize="9" orientation="portrait" r:id="rId1"/>
  <headerFooter>
    <oddHeader>&amp;C&amp;"Calibri"&amp;10&amp;K000000IN-CONFIDENCE&amp;1#</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2"/>
  <sheetViews>
    <sheetView showGridLines="0" zoomScale="80" zoomScaleNormal="80" workbookViewId="0">
      <selection activeCell="A43" sqref="A43:XFD83"/>
    </sheetView>
  </sheetViews>
  <sheetFormatPr defaultColWidth="9.140625" defaultRowHeight="15" x14ac:dyDescent="0.25"/>
  <cols>
    <col min="1" max="1" width="17.42578125" style="1" customWidth="1"/>
    <col min="2" max="2" width="7.28515625" style="1" customWidth="1"/>
    <col min="3" max="3" width="14.85546875" customWidth="1"/>
  </cols>
  <sheetData>
    <row r="1" spans="1:17" ht="26.25" x14ac:dyDescent="0.4">
      <c r="B1" s="92" t="s">
        <v>1179</v>
      </c>
      <c r="C1" s="92"/>
      <c r="D1" s="92"/>
      <c r="E1" s="92"/>
      <c r="F1" s="92"/>
      <c r="G1" s="92"/>
      <c r="H1" s="92"/>
      <c r="I1" s="92"/>
      <c r="J1" s="92"/>
      <c r="K1" s="92"/>
      <c r="L1" s="92"/>
      <c r="M1" s="92"/>
      <c r="N1" s="92"/>
      <c r="O1" s="92"/>
      <c r="P1" s="92"/>
      <c r="Q1" s="92"/>
    </row>
    <row r="2" spans="1:17" ht="16.5" customHeight="1" x14ac:dyDescent="0.4">
      <c r="B2" s="9"/>
      <c r="C2" s="93" t="str">
        <f>EST_Emp!A2</f>
        <v>18-64 year olds</v>
      </c>
      <c r="D2" s="93"/>
      <c r="E2" s="93"/>
      <c r="F2" s="93"/>
      <c r="G2" s="93"/>
      <c r="H2" s="93"/>
      <c r="I2" s="93"/>
      <c r="J2" s="93"/>
      <c r="K2" s="93"/>
      <c r="L2" s="93"/>
      <c r="M2" s="93"/>
      <c r="N2" s="93"/>
      <c r="O2" s="93"/>
      <c r="P2" s="93"/>
      <c r="Q2" s="93"/>
    </row>
    <row r="3" spans="1:17" x14ac:dyDescent="0.25">
      <c r="A3" s="1" t="s">
        <v>2</v>
      </c>
    </row>
    <row r="4" spans="1:17" s="1" customFormat="1" x14ac:dyDescent="0.25">
      <c r="A4" s="13"/>
      <c r="B4" s="60"/>
      <c r="C4" s="127" t="s">
        <v>3</v>
      </c>
      <c r="D4" s="108">
        <v>2008</v>
      </c>
      <c r="E4" s="108"/>
      <c r="F4" s="128">
        <v>2010</v>
      </c>
      <c r="G4" s="109"/>
      <c r="H4" s="108">
        <v>2012</v>
      </c>
      <c r="I4" s="108"/>
      <c r="J4" s="128">
        <v>2014</v>
      </c>
      <c r="K4" s="109"/>
      <c r="L4" s="108">
        <v>2016</v>
      </c>
      <c r="M4" s="108"/>
      <c r="N4" s="128">
        <v>2018</v>
      </c>
      <c r="O4" s="109"/>
      <c r="P4" s="108">
        <v>2020</v>
      </c>
      <c r="Q4" s="109"/>
    </row>
    <row r="5" spans="1:17" s="2" customFormat="1" x14ac:dyDescent="0.25">
      <c r="A5" s="17"/>
      <c r="B5" s="18"/>
      <c r="C5" s="107"/>
      <c r="D5" s="19" t="s">
        <v>1177</v>
      </c>
      <c r="E5" s="19" t="s">
        <v>7</v>
      </c>
      <c r="F5" s="23" t="s">
        <v>1177</v>
      </c>
      <c r="G5" s="20" t="s">
        <v>7</v>
      </c>
      <c r="H5" s="19" t="s">
        <v>1177</v>
      </c>
      <c r="I5" s="19" t="s">
        <v>7</v>
      </c>
      <c r="J5" s="23" t="s">
        <v>1177</v>
      </c>
      <c r="K5" s="20" t="s">
        <v>7</v>
      </c>
      <c r="L5" s="19" t="s">
        <v>1177</v>
      </c>
      <c r="M5" s="19" t="s">
        <v>7</v>
      </c>
      <c r="N5" s="23" t="s">
        <v>1177</v>
      </c>
      <c r="O5" s="20" t="s">
        <v>7</v>
      </c>
      <c r="P5" s="19" t="s">
        <v>1177</v>
      </c>
      <c r="Q5" s="20" t="s">
        <v>7</v>
      </c>
    </row>
    <row r="6" spans="1:17" ht="15" customHeight="1" x14ac:dyDescent="0.25">
      <c r="A6" s="100" t="s">
        <v>8</v>
      </c>
      <c r="B6" s="103" t="s">
        <v>9</v>
      </c>
      <c r="C6" s="80" t="s">
        <v>10</v>
      </c>
      <c r="D6" s="38" t="s">
        <v>1017</v>
      </c>
      <c r="E6" s="40" t="s">
        <v>1178</v>
      </c>
      <c r="F6" s="38" t="s">
        <v>1017</v>
      </c>
      <c r="G6" s="40" t="s">
        <v>1178</v>
      </c>
      <c r="H6" s="38" t="s">
        <v>1017</v>
      </c>
      <c r="I6" s="40" t="s">
        <v>1178</v>
      </c>
      <c r="J6" s="38" t="s">
        <v>963</v>
      </c>
      <c r="K6" s="40" t="s">
        <v>1178</v>
      </c>
      <c r="L6" s="38" t="s">
        <v>963</v>
      </c>
      <c r="M6" s="40" t="s">
        <v>1178</v>
      </c>
      <c r="N6" s="38" t="s">
        <v>1017</v>
      </c>
      <c r="O6" s="40" t="s">
        <v>1178</v>
      </c>
      <c r="P6" s="38" t="s">
        <v>963</v>
      </c>
      <c r="Q6" s="40" t="s">
        <v>1127</v>
      </c>
    </row>
    <row r="7" spans="1:17" x14ac:dyDescent="0.25">
      <c r="A7" s="101"/>
      <c r="B7" s="104"/>
      <c r="C7" s="81" t="s">
        <v>30</v>
      </c>
      <c r="D7" s="42" t="s">
        <v>1037</v>
      </c>
      <c r="E7" s="44" t="s">
        <v>1178</v>
      </c>
      <c r="F7" s="42" t="s">
        <v>957</v>
      </c>
      <c r="G7" s="44" t="s">
        <v>1178</v>
      </c>
      <c r="H7" s="42" t="s">
        <v>1053</v>
      </c>
      <c r="I7" s="44" t="s">
        <v>1178</v>
      </c>
      <c r="J7" s="42" t="s">
        <v>1037</v>
      </c>
      <c r="K7" s="44" t="s">
        <v>1178</v>
      </c>
      <c r="L7" s="42" t="s">
        <v>1017</v>
      </c>
      <c r="M7" s="44" t="s">
        <v>1178</v>
      </c>
      <c r="N7" s="42" t="s">
        <v>1017</v>
      </c>
      <c r="O7" s="44" t="s">
        <v>1178</v>
      </c>
      <c r="P7" s="42" t="s">
        <v>963</v>
      </c>
      <c r="Q7" s="44" t="s">
        <v>1178</v>
      </c>
    </row>
    <row r="8" spans="1:17" x14ac:dyDescent="0.25">
      <c r="A8" s="101"/>
      <c r="B8" s="104"/>
      <c r="C8" s="81" t="s">
        <v>47</v>
      </c>
      <c r="D8" s="42" t="s">
        <v>1037</v>
      </c>
      <c r="E8" s="44" t="s">
        <v>535</v>
      </c>
      <c r="F8" s="42" t="s">
        <v>886</v>
      </c>
      <c r="G8" s="44" t="s">
        <v>535</v>
      </c>
      <c r="H8" s="42" t="s">
        <v>831</v>
      </c>
      <c r="I8" s="44" t="s">
        <v>535</v>
      </c>
      <c r="J8" s="42" t="s">
        <v>1037</v>
      </c>
      <c r="K8" s="44" t="s">
        <v>535</v>
      </c>
      <c r="L8" s="42" t="s">
        <v>1017</v>
      </c>
      <c r="M8" s="44" t="s">
        <v>535</v>
      </c>
      <c r="N8" s="42" t="s">
        <v>991</v>
      </c>
      <c r="O8" s="44" t="s">
        <v>535</v>
      </c>
      <c r="P8" s="42" t="s">
        <v>1017</v>
      </c>
      <c r="Q8" s="44" t="s">
        <v>1178</v>
      </c>
    </row>
    <row r="9" spans="1:17" x14ac:dyDescent="0.25">
      <c r="A9" s="101"/>
      <c r="B9" s="104"/>
      <c r="C9" s="81" t="s">
        <v>68</v>
      </c>
      <c r="D9" s="42" t="s">
        <v>961</v>
      </c>
      <c r="E9" s="44" t="s">
        <v>566</v>
      </c>
      <c r="F9" s="42" t="s">
        <v>965</v>
      </c>
      <c r="G9" s="44" t="s">
        <v>535</v>
      </c>
      <c r="H9" s="42" t="s">
        <v>1017</v>
      </c>
      <c r="I9" s="44" t="s">
        <v>535</v>
      </c>
      <c r="J9" s="42" t="s">
        <v>1053</v>
      </c>
      <c r="K9" s="44" t="s">
        <v>535</v>
      </c>
      <c r="L9" s="42" t="s">
        <v>831</v>
      </c>
      <c r="M9" s="44" t="s">
        <v>535</v>
      </c>
      <c r="N9" s="42" t="s">
        <v>1017</v>
      </c>
      <c r="O9" s="44" t="s">
        <v>356</v>
      </c>
      <c r="P9" s="42" t="s">
        <v>957</v>
      </c>
      <c r="Q9" s="44" t="s">
        <v>1178</v>
      </c>
    </row>
    <row r="10" spans="1:17" x14ac:dyDescent="0.25">
      <c r="A10" s="101"/>
      <c r="B10" s="104"/>
      <c r="C10" s="81" t="s">
        <v>90</v>
      </c>
      <c r="D10" s="42" t="s">
        <v>1163</v>
      </c>
      <c r="E10" s="44" t="s">
        <v>146</v>
      </c>
      <c r="F10" s="42" t="s">
        <v>873</v>
      </c>
      <c r="G10" s="44" t="s">
        <v>132</v>
      </c>
      <c r="H10" s="42" t="s">
        <v>831</v>
      </c>
      <c r="I10" s="44" t="s">
        <v>119</v>
      </c>
      <c r="J10" s="42" t="s">
        <v>1053</v>
      </c>
      <c r="K10" s="44" t="s">
        <v>119</v>
      </c>
      <c r="L10" s="42" t="s">
        <v>873</v>
      </c>
      <c r="M10" s="44" t="s">
        <v>122</v>
      </c>
      <c r="N10" s="42" t="s">
        <v>991</v>
      </c>
      <c r="O10" s="44" t="s">
        <v>566</v>
      </c>
      <c r="P10" s="42" t="s">
        <v>1017</v>
      </c>
      <c r="Q10" s="44" t="s">
        <v>535</v>
      </c>
    </row>
    <row r="11" spans="1:17" x14ac:dyDescent="0.25">
      <c r="A11" s="101"/>
      <c r="B11" s="105"/>
      <c r="C11" s="82" t="s">
        <v>98</v>
      </c>
      <c r="D11" s="46" t="s">
        <v>1017</v>
      </c>
      <c r="E11" s="48" t="s">
        <v>1178</v>
      </c>
      <c r="F11" s="46" t="s">
        <v>1037</v>
      </c>
      <c r="G11" s="48" t="s">
        <v>1178</v>
      </c>
      <c r="H11" s="46" t="s">
        <v>1037</v>
      </c>
      <c r="I11" s="48" t="s">
        <v>1178</v>
      </c>
      <c r="J11" s="46" t="s">
        <v>1017</v>
      </c>
      <c r="K11" s="48" t="s">
        <v>1178</v>
      </c>
      <c r="L11" s="46" t="s">
        <v>1017</v>
      </c>
      <c r="M11" s="48" t="s">
        <v>1178</v>
      </c>
      <c r="N11" s="46" t="s">
        <v>963</v>
      </c>
      <c r="O11" s="48" t="s">
        <v>1178</v>
      </c>
      <c r="P11" s="46" t="s">
        <v>1017</v>
      </c>
      <c r="Q11" s="48" t="s">
        <v>1127</v>
      </c>
    </row>
    <row r="12" spans="1:17" x14ac:dyDescent="0.25">
      <c r="A12" s="101"/>
      <c r="B12" s="106" t="s">
        <v>117</v>
      </c>
      <c r="C12" s="83" t="s">
        <v>10</v>
      </c>
      <c r="D12" s="31" t="s">
        <v>815</v>
      </c>
      <c r="E12" s="30" t="s">
        <v>1127</v>
      </c>
      <c r="F12" s="31" t="s">
        <v>815</v>
      </c>
      <c r="G12" s="30" t="s">
        <v>1127</v>
      </c>
      <c r="H12" s="31" t="s">
        <v>815</v>
      </c>
      <c r="I12" s="30" t="s">
        <v>1127</v>
      </c>
      <c r="J12" s="31" t="s">
        <v>536</v>
      </c>
      <c r="K12" s="30" t="s">
        <v>1127</v>
      </c>
      <c r="L12" s="31" t="s">
        <v>873</v>
      </c>
      <c r="M12" s="30" t="s">
        <v>1127</v>
      </c>
      <c r="N12" s="31" t="s">
        <v>873</v>
      </c>
      <c r="O12" s="30" t="s">
        <v>1127</v>
      </c>
      <c r="P12" s="31" t="s">
        <v>873</v>
      </c>
      <c r="Q12" s="30" t="s">
        <v>1127</v>
      </c>
    </row>
    <row r="13" spans="1:17" x14ac:dyDescent="0.25">
      <c r="A13" s="101"/>
      <c r="B13" s="106"/>
      <c r="C13" s="84" t="s">
        <v>30</v>
      </c>
      <c r="D13" s="31" t="s">
        <v>649</v>
      </c>
      <c r="E13" s="33" t="s">
        <v>1178</v>
      </c>
      <c r="F13" s="31" t="s">
        <v>649</v>
      </c>
      <c r="G13" s="33" t="s">
        <v>1178</v>
      </c>
      <c r="H13" s="31" t="s">
        <v>649</v>
      </c>
      <c r="I13" s="33" t="s">
        <v>1127</v>
      </c>
      <c r="J13" s="31" t="s">
        <v>649</v>
      </c>
      <c r="K13" s="33" t="s">
        <v>1127</v>
      </c>
      <c r="L13" s="31" t="s">
        <v>886</v>
      </c>
      <c r="M13" s="33" t="s">
        <v>1127</v>
      </c>
      <c r="N13" s="31" t="s">
        <v>886</v>
      </c>
      <c r="O13" s="33" t="s">
        <v>1127</v>
      </c>
      <c r="P13" s="31" t="s">
        <v>831</v>
      </c>
      <c r="Q13" s="33" t="s">
        <v>1127</v>
      </c>
    </row>
    <row r="14" spans="1:17" x14ac:dyDescent="0.25">
      <c r="A14" s="101"/>
      <c r="B14" s="106"/>
      <c r="C14" s="84" t="s">
        <v>47</v>
      </c>
      <c r="D14" s="31" t="s">
        <v>536</v>
      </c>
      <c r="E14" s="33" t="s">
        <v>1178</v>
      </c>
      <c r="F14" s="31" t="s">
        <v>536</v>
      </c>
      <c r="G14" s="33" t="s">
        <v>1178</v>
      </c>
      <c r="H14" s="31" t="s">
        <v>649</v>
      </c>
      <c r="I14" s="33" t="s">
        <v>1178</v>
      </c>
      <c r="J14" s="31" t="s">
        <v>536</v>
      </c>
      <c r="K14" s="33" t="s">
        <v>1178</v>
      </c>
      <c r="L14" s="31" t="s">
        <v>873</v>
      </c>
      <c r="M14" s="33" t="s">
        <v>1178</v>
      </c>
      <c r="N14" s="31" t="s">
        <v>831</v>
      </c>
      <c r="O14" s="33" t="s">
        <v>1178</v>
      </c>
      <c r="P14" s="31" t="s">
        <v>831</v>
      </c>
      <c r="Q14" s="33" t="s">
        <v>1127</v>
      </c>
    </row>
    <row r="15" spans="1:17" x14ac:dyDescent="0.25">
      <c r="A15" s="101"/>
      <c r="B15" s="106"/>
      <c r="C15" s="84" t="s">
        <v>68</v>
      </c>
      <c r="D15" s="31" t="s">
        <v>873</v>
      </c>
      <c r="E15" s="33" t="s">
        <v>1178</v>
      </c>
      <c r="F15" s="31" t="s">
        <v>815</v>
      </c>
      <c r="G15" s="33" t="s">
        <v>1178</v>
      </c>
      <c r="H15" s="31" t="s">
        <v>536</v>
      </c>
      <c r="I15" s="33" t="s">
        <v>1178</v>
      </c>
      <c r="J15" s="31" t="s">
        <v>536</v>
      </c>
      <c r="K15" s="33" t="s">
        <v>1178</v>
      </c>
      <c r="L15" s="31" t="s">
        <v>536</v>
      </c>
      <c r="M15" s="33" t="s">
        <v>1127</v>
      </c>
      <c r="N15" s="31" t="s">
        <v>873</v>
      </c>
      <c r="O15" s="33" t="s">
        <v>1127</v>
      </c>
      <c r="P15" s="31" t="s">
        <v>536</v>
      </c>
      <c r="Q15" s="33" t="s">
        <v>1127</v>
      </c>
    </row>
    <row r="16" spans="1:17" x14ac:dyDescent="0.25">
      <c r="A16" s="101"/>
      <c r="B16" s="106"/>
      <c r="C16" s="84" t="s">
        <v>90</v>
      </c>
      <c r="D16" s="31" t="s">
        <v>998</v>
      </c>
      <c r="E16" s="33" t="s">
        <v>535</v>
      </c>
      <c r="F16" s="31" t="s">
        <v>831</v>
      </c>
      <c r="G16" s="33" t="s">
        <v>132</v>
      </c>
      <c r="H16" s="31" t="s">
        <v>536</v>
      </c>
      <c r="I16" s="33" t="s">
        <v>535</v>
      </c>
      <c r="J16" s="31" t="s">
        <v>815</v>
      </c>
      <c r="K16" s="33" t="s">
        <v>535</v>
      </c>
      <c r="L16" s="31" t="s">
        <v>915</v>
      </c>
      <c r="M16" s="33" t="s">
        <v>1178</v>
      </c>
      <c r="N16" s="31" t="s">
        <v>536</v>
      </c>
      <c r="O16" s="33" t="s">
        <v>1178</v>
      </c>
      <c r="P16" s="31" t="s">
        <v>536</v>
      </c>
      <c r="Q16" s="33" t="s">
        <v>1178</v>
      </c>
    </row>
    <row r="17" spans="1:17" x14ac:dyDescent="0.25">
      <c r="A17" s="102"/>
      <c r="B17" s="107"/>
      <c r="C17" s="85" t="s">
        <v>98</v>
      </c>
      <c r="D17" s="34" t="s">
        <v>536</v>
      </c>
      <c r="E17" s="36" t="s">
        <v>1127</v>
      </c>
      <c r="F17" s="34" t="s">
        <v>815</v>
      </c>
      <c r="G17" s="36" t="s">
        <v>1127</v>
      </c>
      <c r="H17" s="34" t="s">
        <v>536</v>
      </c>
      <c r="I17" s="36" t="s">
        <v>1127</v>
      </c>
      <c r="J17" s="34" t="s">
        <v>536</v>
      </c>
      <c r="K17" s="36" t="s">
        <v>1127</v>
      </c>
      <c r="L17" s="34" t="s">
        <v>873</v>
      </c>
      <c r="M17" s="36" t="s">
        <v>1127</v>
      </c>
      <c r="N17" s="34" t="s">
        <v>649</v>
      </c>
      <c r="O17" s="36" t="s">
        <v>1127</v>
      </c>
      <c r="P17" s="34" t="s">
        <v>873</v>
      </c>
      <c r="Q17" s="36" t="s">
        <v>1127</v>
      </c>
    </row>
    <row r="18" spans="1:17" x14ac:dyDescent="0.25">
      <c r="A18" s="100" t="s">
        <v>202</v>
      </c>
      <c r="B18" s="103" t="s">
        <v>9</v>
      </c>
      <c r="C18" s="80" t="s">
        <v>10</v>
      </c>
      <c r="D18" s="38" t="s">
        <v>1037</v>
      </c>
      <c r="E18" s="40" t="s">
        <v>1178</v>
      </c>
      <c r="F18" s="38" t="s">
        <v>957</v>
      </c>
      <c r="G18" s="40" t="s">
        <v>1178</v>
      </c>
      <c r="H18" s="38" t="s">
        <v>1037</v>
      </c>
      <c r="I18" s="40" t="s">
        <v>1178</v>
      </c>
      <c r="J18" s="38" t="s">
        <v>1017</v>
      </c>
      <c r="K18" s="40" t="s">
        <v>1178</v>
      </c>
      <c r="L18" s="38" t="s">
        <v>1017</v>
      </c>
      <c r="M18" s="40" t="s">
        <v>1178</v>
      </c>
      <c r="N18" s="38" t="s">
        <v>1017</v>
      </c>
      <c r="O18" s="40" t="s">
        <v>1178</v>
      </c>
      <c r="P18" s="38" t="s">
        <v>1017</v>
      </c>
      <c r="Q18" s="40" t="s">
        <v>1127</v>
      </c>
    </row>
    <row r="19" spans="1:17" x14ac:dyDescent="0.25">
      <c r="A19" s="101"/>
      <c r="B19" s="104"/>
      <c r="C19" s="81" t="s">
        <v>30</v>
      </c>
      <c r="D19" s="42" t="s">
        <v>957</v>
      </c>
      <c r="E19" s="44" t="s">
        <v>1178</v>
      </c>
      <c r="F19" s="42" t="s">
        <v>1053</v>
      </c>
      <c r="G19" s="44" t="s">
        <v>1178</v>
      </c>
      <c r="H19" s="42" t="s">
        <v>1053</v>
      </c>
      <c r="I19" s="44" t="s">
        <v>1178</v>
      </c>
      <c r="J19" s="42" t="s">
        <v>1037</v>
      </c>
      <c r="K19" s="44" t="s">
        <v>1178</v>
      </c>
      <c r="L19" s="42" t="s">
        <v>1017</v>
      </c>
      <c r="M19" s="44" t="s">
        <v>1178</v>
      </c>
      <c r="N19" s="42" t="s">
        <v>1017</v>
      </c>
      <c r="O19" s="44" t="s">
        <v>1178</v>
      </c>
      <c r="P19" s="42" t="s">
        <v>1017</v>
      </c>
      <c r="Q19" s="44" t="s">
        <v>1178</v>
      </c>
    </row>
    <row r="20" spans="1:17" x14ac:dyDescent="0.25">
      <c r="A20" s="101"/>
      <c r="B20" s="104"/>
      <c r="C20" s="81" t="s">
        <v>47</v>
      </c>
      <c r="D20" s="42" t="s">
        <v>1037</v>
      </c>
      <c r="E20" s="44" t="s">
        <v>535</v>
      </c>
      <c r="F20" s="42" t="s">
        <v>649</v>
      </c>
      <c r="G20" s="44" t="s">
        <v>535</v>
      </c>
      <c r="H20" s="42" t="s">
        <v>649</v>
      </c>
      <c r="I20" s="44" t="s">
        <v>1178</v>
      </c>
      <c r="J20" s="42" t="s">
        <v>886</v>
      </c>
      <c r="K20" s="44" t="s">
        <v>535</v>
      </c>
      <c r="L20" s="42" t="s">
        <v>957</v>
      </c>
      <c r="M20" s="44" t="s">
        <v>535</v>
      </c>
      <c r="N20" s="42" t="s">
        <v>959</v>
      </c>
      <c r="O20" s="44" t="s">
        <v>535</v>
      </c>
      <c r="P20" s="42" t="s">
        <v>1037</v>
      </c>
      <c r="Q20" s="44" t="s">
        <v>1178</v>
      </c>
    </row>
    <row r="21" spans="1:17" x14ac:dyDescent="0.25">
      <c r="A21" s="101"/>
      <c r="B21" s="104"/>
      <c r="C21" s="81" t="s">
        <v>68</v>
      </c>
      <c r="D21" s="42" t="s">
        <v>979</v>
      </c>
      <c r="E21" s="44" t="s">
        <v>566</v>
      </c>
      <c r="F21" s="42" t="s">
        <v>963</v>
      </c>
      <c r="G21" s="44" t="s">
        <v>535</v>
      </c>
      <c r="H21" s="42" t="s">
        <v>1053</v>
      </c>
      <c r="I21" s="44" t="s">
        <v>535</v>
      </c>
      <c r="J21" s="42" t="s">
        <v>1053</v>
      </c>
      <c r="K21" s="44" t="s">
        <v>535</v>
      </c>
      <c r="L21" s="42" t="s">
        <v>649</v>
      </c>
      <c r="M21" s="44" t="s">
        <v>535</v>
      </c>
      <c r="N21" s="42" t="s">
        <v>957</v>
      </c>
      <c r="O21" s="44" t="s">
        <v>356</v>
      </c>
      <c r="P21" s="42" t="s">
        <v>1053</v>
      </c>
      <c r="Q21" s="44" t="s">
        <v>1178</v>
      </c>
    </row>
    <row r="22" spans="1:17" x14ac:dyDescent="0.25">
      <c r="A22" s="101"/>
      <c r="B22" s="104"/>
      <c r="C22" s="81" t="s">
        <v>90</v>
      </c>
      <c r="D22" s="42" t="s">
        <v>965</v>
      </c>
      <c r="E22" s="44" t="s">
        <v>808</v>
      </c>
      <c r="F22" s="42" t="s">
        <v>1072</v>
      </c>
      <c r="G22" s="44" t="s">
        <v>132</v>
      </c>
      <c r="H22" s="42" t="s">
        <v>873</v>
      </c>
      <c r="I22" s="44" t="s">
        <v>566</v>
      </c>
      <c r="J22" s="42" t="s">
        <v>1053</v>
      </c>
      <c r="K22" s="44" t="s">
        <v>566</v>
      </c>
      <c r="L22" s="42" t="s">
        <v>649</v>
      </c>
      <c r="M22" s="44" t="s">
        <v>119</v>
      </c>
      <c r="N22" s="42" t="s">
        <v>965</v>
      </c>
      <c r="O22" s="44" t="s">
        <v>566</v>
      </c>
      <c r="P22" s="42" t="s">
        <v>957</v>
      </c>
      <c r="Q22" s="44" t="s">
        <v>535</v>
      </c>
    </row>
    <row r="23" spans="1:17" x14ac:dyDescent="0.25">
      <c r="A23" s="101"/>
      <c r="B23" s="105"/>
      <c r="C23" s="82" t="s">
        <v>98</v>
      </c>
      <c r="D23" s="46" t="s">
        <v>1037</v>
      </c>
      <c r="E23" s="48" t="s">
        <v>1178</v>
      </c>
      <c r="F23" s="46" t="s">
        <v>957</v>
      </c>
      <c r="G23" s="48" t="s">
        <v>1178</v>
      </c>
      <c r="H23" s="46" t="s">
        <v>957</v>
      </c>
      <c r="I23" s="48" t="s">
        <v>1127</v>
      </c>
      <c r="J23" s="46" t="s">
        <v>1037</v>
      </c>
      <c r="K23" s="48" t="s">
        <v>1127</v>
      </c>
      <c r="L23" s="46" t="s">
        <v>1037</v>
      </c>
      <c r="M23" s="48" t="s">
        <v>1127</v>
      </c>
      <c r="N23" s="46" t="s">
        <v>1017</v>
      </c>
      <c r="O23" s="48" t="s">
        <v>1127</v>
      </c>
      <c r="P23" s="46" t="s">
        <v>1017</v>
      </c>
      <c r="Q23" s="48" t="s">
        <v>1127</v>
      </c>
    </row>
    <row r="24" spans="1:17" x14ac:dyDescent="0.25">
      <c r="A24" s="101"/>
      <c r="B24" s="106" t="s">
        <v>117</v>
      </c>
      <c r="C24" s="83" t="s">
        <v>10</v>
      </c>
      <c r="D24" s="31" t="s">
        <v>815</v>
      </c>
      <c r="E24" s="30" t="s">
        <v>1127</v>
      </c>
      <c r="F24" s="31" t="s">
        <v>815</v>
      </c>
      <c r="G24" s="30" t="s">
        <v>1127</v>
      </c>
      <c r="H24" s="31" t="s">
        <v>815</v>
      </c>
      <c r="I24" s="30" t="s">
        <v>1127</v>
      </c>
      <c r="J24" s="31" t="s">
        <v>536</v>
      </c>
      <c r="K24" s="30" t="s">
        <v>1127</v>
      </c>
      <c r="L24" s="31" t="s">
        <v>873</v>
      </c>
      <c r="M24" s="30" t="s">
        <v>1127</v>
      </c>
      <c r="N24" s="31" t="s">
        <v>873</v>
      </c>
      <c r="O24" s="30" t="s">
        <v>1127</v>
      </c>
      <c r="P24" s="31" t="s">
        <v>873</v>
      </c>
      <c r="Q24" s="30" t="s">
        <v>1127</v>
      </c>
    </row>
    <row r="25" spans="1:17" x14ac:dyDescent="0.25">
      <c r="A25" s="101"/>
      <c r="B25" s="106"/>
      <c r="C25" s="84" t="s">
        <v>30</v>
      </c>
      <c r="D25" s="31" t="s">
        <v>873</v>
      </c>
      <c r="E25" s="33" t="s">
        <v>1178</v>
      </c>
      <c r="F25" s="31" t="s">
        <v>873</v>
      </c>
      <c r="G25" s="33" t="s">
        <v>1178</v>
      </c>
      <c r="H25" s="31" t="s">
        <v>649</v>
      </c>
      <c r="I25" s="33" t="s">
        <v>1127</v>
      </c>
      <c r="J25" s="31" t="s">
        <v>649</v>
      </c>
      <c r="K25" s="33" t="s">
        <v>1178</v>
      </c>
      <c r="L25" s="31" t="s">
        <v>886</v>
      </c>
      <c r="M25" s="33" t="s">
        <v>1178</v>
      </c>
      <c r="N25" s="31" t="s">
        <v>886</v>
      </c>
      <c r="O25" s="33" t="s">
        <v>1127</v>
      </c>
      <c r="P25" s="31" t="s">
        <v>831</v>
      </c>
      <c r="Q25" s="33" t="s">
        <v>1127</v>
      </c>
    </row>
    <row r="26" spans="1:17" ht="15" customHeight="1" x14ac:dyDescent="0.25">
      <c r="A26" s="101"/>
      <c r="B26" s="106"/>
      <c r="C26" s="84" t="s">
        <v>47</v>
      </c>
      <c r="D26" s="31" t="s">
        <v>536</v>
      </c>
      <c r="E26" s="33" t="s">
        <v>1178</v>
      </c>
      <c r="F26" s="31" t="s">
        <v>536</v>
      </c>
      <c r="G26" s="33" t="s">
        <v>1178</v>
      </c>
      <c r="H26" s="31" t="s">
        <v>649</v>
      </c>
      <c r="I26" s="33" t="s">
        <v>1178</v>
      </c>
      <c r="J26" s="31" t="s">
        <v>536</v>
      </c>
      <c r="K26" s="33" t="s">
        <v>1178</v>
      </c>
      <c r="L26" s="31" t="s">
        <v>873</v>
      </c>
      <c r="M26" s="33" t="s">
        <v>1178</v>
      </c>
      <c r="N26" s="31" t="s">
        <v>649</v>
      </c>
      <c r="O26" s="33" t="s">
        <v>1178</v>
      </c>
      <c r="P26" s="31" t="s">
        <v>649</v>
      </c>
      <c r="Q26" s="33" t="s">
        <v>1127</v>
      </c>
    </row>
    <row r="27" spans="1:17" x14ac:dyDescent="0.25">
      <c r="A27" s="101"/>
      <c r="B27" s="106"/>
      <c r="C27" s="84" t="s">
        <v>68</v>
      </c>
      <c r="D27" s="31" t="s">
        <v>873</v>
      </c>
      <c r="E27" s="33" t="s">
        <v>1178</v>
      </c>
      <c r="F27" s="31" t="s">
        <v>815</v>
      </c>
      <c r="G27" s="33" t="s">
        <v>1178</v>
      </c>
      <c r="H27" s="31" t="s">
        <v>536</v>
      </c>
      <c r="I27" s="33" t="s">
        <v>1178</v>
      </c>
      <c r="J27" s="31" t="s">
        <v>536</v>
      </c>
      <c r="K27" s="33" t="s">
        <v>1178</v>
      </c>
      <c r="L27" s="31" t="s">
        <v>536</v>
      </c>
      <c r="M27" s="33" t="s">
        <v>1127</v>
      </c>
      <c r="N27" s="31" t="s">
        <v>873</v>
      </c>
      <c r="O27" s="33" t="s">
        <v>1127</v>
      </c>
      <c r="P27" s="31" t="s">
        <v>536</v>
      </c>
      <c r="Q27" s="33" t="s">
        <v>1127</v>
      </c>
    </row>
    <row r="28" spans="1:17" x14ac:dyDescent="0.25">
      <c r="A28" s="101"/>
      <c r="B28" s="106"/>
      <c r="C28" s="84" t="s">
        <v>90</v>
      </c>
      <c r="D28" s="31" t="s">
        <v>998</v>
      </c>
      <c r="E28" s="33" t="s">
        <v>356</v>
      </c>
      <c r="F28" s="31" t="s">
        <v>1053</v>
      </c>
      <c r="G28" s="33" t="s">
        <v>566</v>
      </c>
      <c r="H28" s="31" t="s">
        <v>536</v>
      </c>
      <c r="I28" s="33" t="s">
        <v>535</v>
      </c>
      <c r="J28" s="31" t="s">
        <v>815</v>
      </c>
      <c r="K28" s="33" t="s">
        <v>535</v>
      </c>
      <c r="L28" s="31" t="s">
        <v>915</v>
      </c>
      <c r="M28" s="33" t="s">
        <v>1178</v>
      </c>
      <c r="N28" s="31" t="s">
        <v>536</v>
      </c>
      <c r="O28" s="33" t="s">
        <v>1178</v>
      </c>
      <c r="P28" s="31" t="s">
        <v>536</v>
      </c>
      <c r="Q28" s="33" t="s">
        <v>1178</v>
      </c>
    </row>
    <row r="29" spans="1:17" x14ac:dyDescent="0.25">
      <c r="A29" s="102"/>
      <c r="B29" s="107"/>
      <c r="C29" s="85" t="s">
        <v>98</v>
      </c>
      <c r="D29" s="34" t="s">
        <v>536</v>
      </c>
      <c r="E29" s="36" t="s">
        <v>1127</v>
      </c>
      <c r="F29" s="34" t="s">
        <v>815</v>
      </c>
      <c r="G29" s="36" t="s">
        <v>1127</v>
      </c>
      <c r="H29" s="34" t="s">
        <v>536</v>
      </c>
      <c r="I29" s="36" t="s">
        <v>1127</v>
      </c>
      <c r="J29" s="34" t="s">
        <v>536</v>
      </c>
      <c r="K29" s="36" t="s">
        <v>1127</v>
      </c>
      <c r="L29" s="34" t="s">
        <v>873</v>
      </c>
      <c r="M29" s="36" t="s">
        <v>1127</v>
      </c>
      <c r="N29" s="34" t="s">
        <v>873</v>
      </c>
      <c r="O29" s="36" t="s">
        <v>1127</v>
      </c>
      <c r="P29" s="34" t="s">
        <v>873</v>
      </c>
      <c r="Q29" s="36" t="s">
        <v>1127</v>
      </c>
    </row>
    <row r="30" spans="1:17" x14ac:dyDescent="0.25">
      <c r="A30" s="100" t="s">
        <v>357</v>
      </c>
      <c r="B30" s="103" t="s">
        <v>9</v>
      </c>
      <c r="C30" s="80" t="s">
        <v>10</v>
      </c>
      <c r="D30" s="38" t="s">
        <v>1017</v>
      </c>
      <c r="E30" s="40" t="s">
        <v>1178</v>
      </c>
      <c r="F30" s="38" t="s">
        <v>965</v>
      </c>
      <c r="G30" s="40" t="s">
        <v>1178</v>
      </c>
      <c r="H30" s="38" t="s">
        <v>963</v>
      </c>
      <c r="I30" s="40" t="s">
        <v>1178</v>
      </c>
      <c r="J30" s="38" t="s">
        <v>959</v>
      </c>
      <c r="K30" s="40" t="s">
        <v>1178</v>
      </c>
      <c r="L30" s="38" t="s">
        <v>959</v>
      </c>
      <c r="M30" s="40" t="s">
        <v>1178</v>
      </c>
      <c r="N30" s="38" t="s">
        <v>965</v>
      </c>
      <c r="O30" s="40" t="s">
        <v>1178</v>
      </c>
      <c r="P30" s="38" t="s">
        <v>991</v>
      </c>
      <c r="Q30" s="40" t="s">
        <v>1127</v>
      </c>
    </row>
    <row r="31" spans="1:17" x14ac:dyDescent="0.25">
      <c r="A31" s="101"/>
      <c r="B31" s="104"/>
      <c r="C31" s="81" t="s">
        <v>30</v>
      </c>
      <c r="D31" s="42" t="s">
        <v>1017</v>
      </c>
      <c r="E31" s="44" t="s">
        <v>535</v>
      </c>
      <c r="F31" s="42" t="s">
        <v>1017</v>
      </c>
      <c r="G31" s="44" t="s">
        <v>1178</v>
      </c>
      <c r="H31" s="42" t="s">
        <v>957</v>
      </c>
      <c r="I31" s="44" t="s">
        <v>1178</v>
      </c>
      <c r="J31" s="42" t="s">
        <v>1017</v>
      </c>
      <c r="K31" s="44" t="s">
        <v>1178</v>
      </c>
      <c r="L31" s="42" t="s">
        <v>1017</v>
      </c>
      <c r="M31" s="44" t="s">
        <v>535</v>
      </c>
      <c r="N31" s="42" t="s">
        <v>963</v>
      </c>
      <c r="O31" s="44" t="s">
        <v>1178</v>
      </c>
      <c r="P31" s="42" t="s">
        <v>965</v>
      </c>
      <c r="Q31" s="44" t="s">
        <v>1178</v>
      </c>
    </row>
    <row r="32" spans="1:17" x14ac:dyDescent="0.25">
      <c r="A32" s="101"/>
      <c r="B32" s="104"/>
      <c r="C32" s="81" t="s">
        <v>47</v>
      </c>
      <c r="D32" s="42" t="s">
        <v>957</v>
      </c>
      <c r="E32" s="44" t="s">
        <v>356</v>
      </c>
      <c r="F32" s="42" t="s">
        <v>957</v>
      </c>
      <c r="G32" s="44" t="s">
        <v>356</v>
      </c>
      <c r="H32" s="42" t="s">
        <v>957</v>
      </c>
      <c r="I32" s="44" t="s">
        <v>535</v>
      </c>
      <c r="J32" s="42" t="s">
        <v>1017</v>
      </c>
      <c r="K32" s="44" t="s">
        <v>356</v>
      </c>
      <c r="L32" s="42" t="s">
        <v>991</v>
      </c>
      <c r="M32" s="44" t="s">
        <v>535</v>
      </c>
      <c r="N32" s="42" t="s">
        <v>1048</v>
      </c>
      <c r="O32" s="44" t="s">
        <v>535</v>
      </c>
      <c r="P32" s="42" t="s">
        <v>963</v>
      </c>
      <c r="Q32" s="44" t="s">
        <v>1178</v>
      </c>
    </row>
    <row r="33" spans="1:17" x14ac:dyDescent="0.25">
      <c r="A33" s="101"/>
      <c r="B33" s="104"/>
      <c r="C33" s="81" t="s">
        <v>68</v>
      </c>
      <c r="D33" s="42" t="s">
        <v>993</v>
      </c>
      <c r="E33" s="44" t="s">
        <v>125</v>
      </c>
      <c r="F33" s="42" t="s">
        <v>979</v>
      </c>
      <c r="G33" s="44" t="s">
        <v>132</v>
      </c>
      <c r="H33" s="42" t="s">
        <v>965</v>
      </c>
      <c r="I33" s="44" t="s">
        <v>356</v>
      </c>
      <c r="J33" s="42" t="s">
        <v>1017</v>
      </c>
      <c r="K33" s="44" t="s">
        <v>356</v>
      </c>
      <c r="L33" s="42" t="s">
        <v>886</v>
      </c>
      <c r="M33" s="44" t="s">
        <v>356</v>
      </c>
      <c r="N33" s="42" t="s">
        <v>965</v>
      </c>
      <c r="O33" s="44" t="s">
        <v>356</v>
      </c>
      <c r="P33" s="42" t="s">
        <v>965</v>
      </c>
      <c r="Q33" s="44" t="s">
        <v>535</v>
      </c>
    </row>
    <row r="34" spans="1:17" ht="15" customHeight="1" x14ac:dyDescent="0.25">
      <c r="A34" s="101"/>
      <c r="B34" s="104"/>
      <c r="C34" s="81" t="s">
        <v>90</v>
      </c>
      <c r="D34" s="42" t="s">
        <v>91</v>
      </c>
      <c r="E34" s="44" t="s">
        <v>91</v>
      </c>
      <c r="F34" s="42" t="s">
        <v>91</v>
      </c>
      <c r="G34" s="44" t="s">
        <v>91</v>
      </c>
      <c r="H34" s="42" t="s">
        <v>91</v>
      </c>
      <c r="I34" s="44" t="s">
        <v>91</v>
      </c>
      <c r="J34" s="42" t="s">
        <v>1037</v>
      </c>
      <c r="K34" s="44" t="s">
        <v>119</v>
      </c>
      <c r="L34" s="42" t="s">
        <v>91</v>
      </c>
      <c r="M34" s="44" t="s">
        <v>91</v>
      </c>
      <c r="N34" s="42" t="s">
        <v>959</v>
      </c>
      <c r="O34" s="44" t="s">
        <v>146</v>
      </c>
      <c r="P34" s="42" t="s">
        <v>1037</v>
      </c>
      <c r="Q34" s="44" t="s">
        <v>535</v>
      </c>
    </row>
    <row r="35" spans="1:17" x14ac:dyDescent="0.25">
      <c r="A35" s="101"/>
      <c r="B35" s="105"/>
      <c r="C35" s="82" t="s">
        <v>98</v>
      </c>
      <c r="D35" s="46" t="s">
        <v>963</v>
      </c>
      <c r="E35" s="48" t="s">
        <v>1178</v>
      </c>
      <c r="F35" s="46" t="s">
        <v>963</v>
      </c>
      <c r="G35" s="48" t="s">
        <v>1178</v>
      </c>
      <c r="H35" s="46" t="s">
        <v>1017</v>
      </c>
      <c r="I35" s="48" t="s">
        <v>1178</v>
      </c>
      <c r="J35" s="46" t="s">
        <v>965</v>
      </c>
      <c r="K35" s="48" t="s">
        <v>1178</v>
      </c>
      <c r="L35" s="46" t="s">
        <v>965</v>
      </c>
      <c r="M35" s="48" t="s">
        <v>1178</v>
      </c>
      <c r="N35" s="46" t="s">
        <v>965</v>
      </c>
      <c r="O35" s="48" t="s">
        <v>1178</v>
      </c>
      <c r="P35" s="46" t="s">
        <v>959</v>
      </c>
      <c r="Q35" s="48" t="s">
        <v>1127</v>
      </c>
    </row>
    <row r="36" spans="1:17" x14ac:dyDescent="0.25">
      <c r="A36" s="101"/>
      <c r="B36" s="106" t="s">
        <v>117</v>
      </c>
      <c r="C36" s="83" t="s">
        <v>10</v>
      </c>
      <c r="D36" s="31" t="s">
        <v>536</v>
      </c>
      <c r="E36" s="30" t="s">
        <v>1127</v>
      </c>
      <c r="F36" s="31" t="s">
        <v>536</v>
      </c>
      <c r="G36" s="30" t="s">
        <v>1127</v>
      </c>
      <c r="H36" s="31" t="s">
        <v>536</v>
      </c>
      <c r="I36" s="30" t="s">
        <v>1127</v>
      </c>
      <c r="J36" s="31" t="s">
        <v>536</v>
      </c>
      <c r="K36" s="30" t="s">
        <v>1127</v>
      </c>
      <c r="L36" s="31" t="s">
        <v>873</v>
      </c>
      <c r="M36" s="30" t="s">
        <v>1127</v>
      </c>
      <c r="N36" s="31" t="s">
        <v>873</v>
      </c>
      <c r="O36" s="30" t="s">
        <v>1127</v>
      </c>
      <c r="P36" s="31" t="s">
        <v>873</v>
      </c>
      <c r="Q36" s="30" t="s">
        <v>1127</v>
      </c>
    </row>
    <row r="37" spans="1:17" x14ac:dyDescent="0.25">
      <c r="A37" s="101"/>
      <c r="B37" s="106"/>
      <c r="C37" s="84" t="s">
        <v>30</v>
      </c>
      <c r="D37" s="31" t="s">
        <v>649</v>
      </c>
      <c r="E37" s="33" t="s">
        <v>1178</v>
      </c>
      <c r="F37" s="31" t="s">
        <v>649</v>
      </c>
      <c r="G37" s="33" t="s">
        <v>1178</v>
      </c>
      <c r="H37" s="31" t="s">
        <v>649</v>
      </c>
      <c r="I37" s="33" t="s">
        <v>1127</v>
      </c>
      <c r="J37" s="31" t="s">
        <v>649</v>
      </c>
      <c r="K37" s="33" t="s">
        <v>1127</v>
      </c>
      <c r="L37" s="31" t="s">
        <v>886</v>
      </c>
      <c r="M37" s="33" t="s">
        <v>1127</v>
      </c>
      <c r="N37" s="31" t="s">
        <v>1053</v>
      </c>
      <c r="O37" s="33" t="s">
        <v>1127</v>
      </c>
      <c r="P37" s="31" t="s">
        <v>831</v>
      </c>
      <c r="Q37" s="33" t="s">
        <v>1127</v>
      </c>
    </row>
    <row r="38" spans="1:17" x14ac:dyDescent="0.25">
      <c r="A38" s="101"/>
      <c r="B38" s="106"/>
      <c r="C38" s="84" t="s">
        <v>47</v>
      </c>
      <c r="D38" s="31" t="s">
        <v>873</v>
      </c>
      <c r="E38" s="33" t="s">
        <v>1178</v>
      </c>
      <c r="F38" s="31" t="s">
        <v>536</v>
      </c>
      <c r="G38" s="33" t="s">
        <v>1178</v>
      </c>
      <c r="H38" s="31" t="s">
        <v>649</v>
      </c>
      <c r="I38" s="33" t="s">
        <v>1178</v>
      </c>
      <c r="J38" s="31" t="s">
        <v>536</v>
      </c>
      <c r="K38" s="33" t="s">
        <v>1178</v>
      </c>
      <c r="L38" s="31" t="s">
        <v>873</v>
      </c>
      <c r="M38" s="33" t="s">
        <v>1178</v>
      </c>
      <c r="N38" s="31" t="s">
        <v>831</v>
      </c>
      <c r="O38" s="33" t="s">
        <v>1178</v>
      </c>
      <c r="P38" s="31" t="s">
        <v>831</v>
      </c>
      <c r="Q38" s="33" t="s">
        <v>1127</v>
      </c>
    </row>
    <row r="39" spans="1:17" x14ac:dyDescent="0.25">
      <c r="A39" s="101"/>
      <c r="B39" s="106"/>
      <c r="C39" s="84" t="s">
        <v>68</v>
      </c>
      <c r="D39" s="31" t="s">
        <v>649</v>
      </c>
      <c r="E39" s="33" t="s">
        <v>1178</v>
      </c>
      <c r="F39" s="31" t="s">
        <v>815</v>
      </c>
      <c r="G39" s="33" t="s">
        <v>1178</v>
      </c>
      <c r="H39" s="31" t="s">
        <v>536</v>
      </c>
      <c r="I39" s="33" t="s">
        <v>1178</v>
      </c>
      <c r="J39" s="31" t="s">
        <v>536</v>
      </c>
      <c r="K39" s="33" t="s">
        <v>1178</v>
      </c>
      <c r="L39" s="31" t="s">
        <v>536</v>
      </c>
      <c r="M39" s="33" t="s">
        <v>1127</v>
      </c>
      <c r="N39" s="31" t="s">
        <v>873</v>
      </c>
      <c r="O39" s="33" t="s">
        <v>1127</v>
      </c>
      <c r="P39" s="31" t="s">
        <v>873</v>
      </c>
      <c r="Q39" s="33" t="s">
        <v>1127</v>
      </c>
    </row>
    <row r="40" spans="1:17" x14ac:dyDescent="0.25">
      <c r="A40" s="101"/>
      <c r="B40" s="106"/>
      <c r="C40" s="84" t="s">
        <v>90</v>
      </c>
      <c r="D40" s="31" t="s">
        <v>915</v>
      </c>
      <c r="E40" s="33" t="s">
        <v>356</v>
      </c>
      <c r="F40" s="31" t="s">
        <v>831</v>
      </c>
      <c r="G40" s="33" t="s">
        <v>132</v>
      </c>
      <c r="H40" s="31" t="s">
        <v>536</v>
      </c>
      <c r="I40" s="33" t="s">
        <v>535</v>
      </c>
      <c r="J40" s="31" t="s">
        <v>815</v>
      </c>
      <c r="K40" s="33" t="s">
        <v>535</v>
      </c>
      <c r="L40" s="31" t="s">
        <v>915</v>
      </c>
      <c r="M40" s="33" t="s">
        <v>1178</v>
      </c>
      <c r="N40" s="31" t="s">
        <v>873</v>
      </c>
      <c r="O40" s="33" t="s">
        <v>1178</v>
      </c>
      <c r="P40" s="31" t="s">
        <v>873</v>
      </c>
      <c r="Q40" s="33" t="s">
        <v>1178</v>
      </c>
    </row>
    <row r="41" spans="1:17" x14ac:dyDescent="0.25">
      <c r="A41" s="102"/>
      <c r="B41" s="107"/>
      <c r="C41" s="85" t="s">
        <v>98</v>
      </c>
      <c r="D41" s="34" t="s">
        <v>536</v>
      </c>
      <c r="E41" s="36" t="s">
        <v>1127</v>
      </c>
      <c r="F41" s="34" t="s">
        <v>536</v>
      </c>
      <c r="G41" s="36" t="s">
        <v>1127</v>
      </c>
      <c r="H41" s="34" t="s">
        <v>536</v>
      </c>
      <c r="I41" s="36" t="s">
        <v>1127</v>
      </c>
      <c r="J41" s="34" t="s">
        <v>536</v>
      </c>
      <c r="K41" s="36" t="s">
        <v>1127</v>
      </c>
      <c r="L41" s="34" t="s">
        <v>873</v>
      </c>
      <c r="M41" s="36" t="s">
        <v>1127</v>
      </c>
      <c r="N41" s="34" t="s">
        <v>649</v>
      </c>
      <c r="O41" s="36" t="s">
        <v>1127</v>
      </c>
      <c r="P41" s="34" t="s">
        <v>873</v>
      </c>
      <c r="Q41" s="36" t="s">
        <v>1127</v>
      </c>
    </row>
    <row r="42" spans="1:17" x14ac:dyDescent="0.25">
      <c r="A42" s="7"/>
      <c r="B42" s="8"/>
      <c r="C42" s="3"/>
      <c r="D42" s="6"/>
      <c r="E42" s="6"/>
      <c r="F42" s="6"/>
      <c r="G42" s="6"/>
      <c r="H42" s="6"/>
      <c r="I42" s="6"/>
      <c r="J42" s="6"/>
      <c r="K42" s="6"/>
      <c r="L42" s="6"/>
      <c r="M42" s="6"/>
      <c r="N42" s="6"/>
      <c r="O42" s="6"/>
      <c r="P42" s="6"/>
      <c r="Q42" s="6"/>
    </row>
  </sheetData>
  <mergeCells count="19">
    <mergeCell ref="B1:Q1"/>
    <mergeCell ref="C2:Q2"/>
    <mergeCell ref="C4:C5"/>
    <mergeCell ref="D4:E4"/>
    <mergeCell ref="F4:G4"/>
    <mergeCell ref="H4:I4"/>
    <mergeCell ref="J4:K4"/>
    <mergeCell ref="L4:M4"/>
    <mergeCell ref="N4:O4"/>
    <mergeCell ref="P4:Q4"/>
    <mergeCell ref="A30:A41"/>
    <mergeCell ref="B30:B35"/>
    <mergeCell ref="B36:B41"/>
    <mergeCell ref="B6:B11"/>
    <mergeCell ref="B12:B17"/>
    <mergeCell ref="A18:A29"/>
    <mergeCell ref="B18:B23"/>
    <mergeCell ref="B24:B29"/>
    <mergeCell ref="A6:A17"/>
  </mergeCells>
  <pageMargins left="0.7" right="0.7" top="0.75" bottom="0.75" header="0.3" footer="0.3"/>
  <pageSetup paperSize="9" orientation="portrait" r:id="rId1"/>
  <headerFooter>
    <oddHeader>&amp;C&amp;"Calibri"&amp;10&amp;K000000IN-CONFIDENCE&amp;1#</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42"/>
  <sheetViews>
    <sheetView showGridLines="0" zoomScale="80" zoomScaleNormal="80" workbookViewId="0">
      <selection activeCell="A43" sqref="A43:XFD83"/>
    </sheetView>
  </sheetViews>
  <sheetFormatPr defaultColWidth="9.140625" defaultRowHeight="15" x14ac:dyDescent="0.25"/>
  <cols>
    <col min="1" max="1" width="17.42578125" style="1" customWidth="1"/>
    <col min="2" max="2" width="7.28515625" style="1" customWidth="1"/>
    <col min="3" max="3" width="17" customWidth="1"/>
  </cols>
  <sheetData>
    <row r="1" spans="1:11" ht="26.25" x14ac:dyDescent="0.4">
      <c r="B1" s="92" t="s">
        <v>1180</v>
      </c>
      <c r="C1" s="92"/>
      <c r="D1" s="92"/>
      <c r="E1" s="92"/>
      <c r="F1" s="92"/>
      <c r="G1" s="92"/>
      <c r="H1" s="92"/>
      <c r="I1" s="92"/>
      <c r="J1" s="92"/>
      <c r="K1" s="92"/>
    </row>
    <row r="2" spans="1:11" ht="16.5" customHeight="1" x14ac:dyDescent="0.4">
      <c r="B2" s="9"/>
      <c r="C2" s="93" t="str">
        <f>EST_Emp!A2</f>
        <v>18-64 year olds</v>
      </c>
      <c r="D2" s="93"/>
      <c r="E2" s="93"/>
      <c r="F2" s="93"/>
      <c r="G2" s="93"/>
      <c r="H2" s="93"/>
      <c r="I2" s="93"/>
      <c r="J2" s="93"/>
      <c r="K2" s="93"/>
    </row>
    <row r="3" spans="1:11" x14ac:dyDescent="0.25">
      <c r="A3" s="1" t="s">
        <v>2</v>
      </c>
    </row>
    <row r="4" spans="1:11" s="1" customFormat="1" x14ac:dyDescent="0.25">
      <c r="A4" s="13"/>
      <c r="B4" s="60"/>
      <c r="C4" s="127" t="s">
        <v>3</v>
      </c>
      <c r="D4" s="128">
        <v>2014</v>
      </c>
      <c r="E4" s="109"/>
      <c r="F4" s="108">
        <v>2016</v>
      </c>
      <c r="G4" s="108"/>
      <c r="H4" s="128">
        <v>2018</v>
      </c>
      <c r="I4" s="109"/>
      <c r="J4" s="108">
        <v>2020</v>
      </c>
      <c r="K4" s="109"/>
    </row>
    <row r="5" spans="1:11" s="2" customFormat="1" x14ac:dyDescent="0.25">
      <c r="A5" s="17"/>
      <c r="B5" s="18"/>
      <c r="C5" s="107"/>
      <c r="D5" s="23" t="s">
        <v>1177</v>
      </c>
      <c r="E5" s="20" t="s">
        <v>7</v>
      </c>
      <c r="F5" s="19" t="s">
        <v>1177</v>
      </c>
      <c r="G5" s="19" t="s">
        <v>7</v>
      </c>
      <c r="H5" s="23" t="s">
        <v>1177</v>
      </c>
      <c r="I5" s="20" t="s">
        <v>7</v>
      </c>
      <c r="J5" s="19" t="s">
        <v>1177</v>
      </c>
      <c r="K5" s="20" t="s">
        <v>7</v>
      </c>
    </row>
    <row r="6" spans="1:11" ht="15" customHeight="1" x14ac:dyDescent="0.25">
      <c r="A6" s="100" t="s">
        <v>8</v>
      </c>
      <c r="B6" s="103" t="s">
        <v>9</v>
      </c>
      <c r="C6" s="80" t="s">
        <v>10</v>
      </c>
      <c r="D6" s="38" t="s">
        <v>993</v>
      </c>
      <c r="E6" s="40" t="s">
        <v>1178</v>
      </c>
      <c r="F6" s="38" t="s">
        <v>967</v>
      </c>
      <c r="G6" s="40" t="s">
        <v>1178</v>
      </c>
      <c r="H6" s="38" t="s">
        <v>1065</v>
      </c>
      <c r="I6" s="40" t="s">
        <v>1178</v>
      </c>
      <c r="J6" s="38" t="s">
        <v>1065</v>
      </c>
      <c r="K6" s="40" t="s">
        <v>1127</v>
      </c>
    </row>
    <row r="7" spans="1:11" x14ac:dyDescent="0.25">
      <c r="A7" s="101"/>
      <c r="B7" s="104"/>
      <c r="C7" s="81" t="s">
        <v>30</v>
      </c>
      <c r="D7" s="42" t="s">
        <v>967</v>
      </c>
      <c r="E7" s="44" t="s">
        <v>1178</v>
      </c>
      <c r="F7" s="42" t="s">
        <v>967</v>
      </c>
      <c r="G7" s="44" t="s">
        <v>1178</v>
      </c>
      <c r="H7" s="42" t="s">
        <v>1065</v>
      </c>
      <c r="I7" s="44" t="s">
        <v>1178</v>
      </c>
      <c r="J7" s="42" t="s">
        <v>993</v>
      </c>
      <c r="K7" s="44" t="s">
        <v>1127</v>
      </c>
    </row>
    <row r="8" spans="1:11" x14ac:dyDescent="0.25">
      <c r="A8" s="101"/>
      <c r="B8" s="104"/>
      <c r="C8" s="81" t="s">
        <v>47</v>
      </c>
      <c r="D8" s="42" t="s">
        <v>1153</v>
      </c>
      <c r="E8" s="44" t="s">
        <v>1178</v>
      </c>
      <c r="F8" s="42" t="s">
        <v>1172</v>
      </c>
      <c r="G8" s="44" t="s">
        <v>535</v>
      </c>
      <c r="H8" s="42" t="s">
        <v>1163</v>
      </c>
      <c r="I8" s="44" t="s">
        <v>535</v>
      </c>
      <c r="J8" s="42" t="s">
        <v>1172</v>
      </c>
      <c r="K8" s="44" t="s">
        <v>1178</v>
      </c>
    </row>
    <row r="9" spans="1:11" x14ac:dyDescent="0.25">
      <c r="A9" s="101"/>
      <c r="B9" s="104"/>
      <c r="C9" s="81" t="s">
        <v>68</v>
      </c>
      <c r="D9" s="42" t="s">
        <v>993</v>
      </c>
      <c r="E9" s="44" t="s">
        <v>535</v>
      </c>
      <c r="F9" s="42" t="s">
        <v>1172</v>
      </c>
      <c r="G9" s="44" t="s">
        <v>535</v>
      </c>
      <c r="H9" s="42" t="s">
        <v>993</v>
      </c>
      <c r="I9" s="44" t="s">
        <v>535</v>
      </c>
      <c r="J9" s="42" t="s">
        <v>967</v>
      </c>
      <c r="K9" s="44" t="s">
        <v>1178</v>
      </c>
    </row>
    <row r="10" spans="1:11" x14ac:dyDescent="0.25">
      <c r="A10" s="101"/>
      <c r="B10" s="104"/>
      <c r="C10" s="81" t="s">
        <v>90</v>
      </c>
      <c r="D10" s="42" t="s">
        <v>1172</v>
      </c>
      <c r="E10" s="44" t="s">
        <v>356</v>
      </c>
      <c r="F10" s="42" t="s">
        <v>963</v>
      </c>
      <c r="G10" s="44" t="s">
        <v>122</v>
      </c>
      <c r="H10" s="42" t="s">
        <v>965</v>
      </c>
      <c r="I10" s="44" t="s">
        <v>119</v>
      </c>
      <c r="J10" s="42" t="s">
        <v>993</v>
      </c>
      <c r="K10" s="44" t="s">
        <v>535</v>
      </c>
    </row>
    <row r="11" spans="1:11" x14ac:dyDescent="0.25">
      <c r="A11" s="101"/>
      <c r="B11" s="105"/>
      <c r="C11" s="82" t="s">
        <v>98</v>
      </c>
      <c r="D11" s="46" t="s">
        <v>993</v>
      </c>
      <c r="E11" s="48" t="s">
        <v>1127</v>
      </c>
      <c r="F11" s="46" t="s">
        <v>993</v>
      </c>
      <c r="G11" s="48" t="s">
        <v>1178</v>
      </c>
      <c r="H11" s="46" t="s">
        <v>967</v>
      </c>
      <c r="I11" s="48" t="s">
        <v>1178</v>
      </c>
      <c r="J11" s="46" t="s">
        <v>967</v>
      </c>
      <c r="K11" s="48" t="s">
        <v>1127</v>
      </c>
    </row>
    <row r="12" spans="1:11" x14ac:dyDescent="0.25">
      <c r="A12" s="101"/>
      <c r="B12" s="106" t="s">
        <v>117</v>
      </c>
      <c r="C12" s="83" t="s">
        <v>10</v>
      </c>
      <c r="D12" s="31" t="s">
        <v>1038</v>
      </c>
      <c r="E12" s="30" t="s">
        <v>1127</v>
      </c>
      <c r="F12" s="31" t="s">
        <v>1163</v>
      </c>
      <c r="G12" s="30" t="s">
        <v>1127</v>
      </c>
      <c r="H12" s="31" t="s">
        <v>1163</v>
      </c>
      <c r="I12" s="30" t="s">
        <v>1127</v>
      </c>
      <c r="J12" s="31" t="s">
        <v>1163</v>
      </c>
      <c r="K12" s="30" t="s">
        <v>1127</v>
      </c>
    </row>
    <row r="13" spans="1:11" x14ac:dyDescent="0.25">
      <c r="A13" s="101"/>
      <c r="B13" s="106"/>
      <c r="C13" s="84" t="s">
        <v>30</v>
      </c>
      <c r="D13" s="31" t="s">
        <v>1038</v>
      </c>
      <c r="E13" s="33" t="s">
        <v>1127</v>
      </c>
      <c r="F13" s="31" t="s">
        <v>1153</v>
      </c>
      <c r="G13" s="33" t="s">
        <v>1178</v>
      </c>
      <c r="H13" s="31" t="s">
        <v>1163</v>
      </c>
      <c r="I13" s="33" t="s">
        <v>1127</v>
      </c>
      <c r="J13" s="31" t="s">
        <v>1153</v>
      </c>
      <c r="K13" s="33" t="s">
        <v>1127</v>
      </c>
    </row>
    <row r="14" spans="1:11" x14ac:dyDescent="0.25">
      <c r="A14" s="101"/>
      <c r="B14" s="106"/>
      <c r="C14" s="84" t="s">
        <v>47</v>
      </c>
      <c r="D14" s="31" t="s">
        <v>1038</v>
      </c>
      <c r="E14" s="33" t="s">
        <v>1178</v>
      </c>
      <c r="F14" s="31" t="s">
        <v>1038</v>
      </c>
      <c r="G14" s="33" t="s">
        <v>1178</v>
      </c>
      <c r="H14" s="31" t="s">
        <v>1040</v>
      </c>
      <c r="I14" s="33" t="s">
        <v>1178</v>
      </c>
      <c r="J14" s="31" t="s">
        <v>1163</v>
      </c>
      <c r="K14" s="33" t="s">
        <v>1127</v>
      </c>
    </row>
    <row r="15" spans="1:11" x14ac:dyDescent="0.25">
      <c r="A15" s="101"/>
      <c r="B15" s="106"/>
      <c r="C15" s="84" t="s">
        <v>68</v>
      </c>
      <c r="D15" s="31" t="s">
        <v>1163</v>
      </c>
      <c r="E15" s="33" t="s">
        <v>1178</v>
      </c>
      <c r="F15" s="31" t="s">
        <v>993</v>
      </c>
      <c r="G15" s="33" t="s">
        <v>1178</v>
      </c>
      <c r="H15" s="31" t="s">
        <v>1172</v>
      </c>
      <c r="I15" s="33" t="s">
        <v>1127</v>
      </c>
      <c r="J15" s="31" t="s">
        <v>1172</v>
      </c>
      <c r="K15" s="33" t="s">
        <v>1127</v>
      </c>
    </row>
    <row r="16" spans="1:11" x14ac:dyDescent="0.25">
      <c r="A16" s="101"/>
      <c r="B16" s="106"/>
      <c r="C16" s="84" t="s">
        <v>90</v>
      </c>
      <c r="D16" s="31" t="s">
        <v>993</v>
      </c>
      <c r="E16" s="33" t="s">
        <v>535</v>
      </c>
      <c r="F16" s="31" t="s">
        <v>967</v>
      </c>
      <c r="G16" s="33" t="s">
        <v>535</v>
      </c>
      <c r="H16" s="31" t="s">
        <v>1153</v>
      </c>
      <c r="I16" s="33" t="s">
        <v>1178</v>
      </c>
      <c r="J16" s="31" t="s">
        <v>1172</v>
      </c>
      <c r="K16" s="33" t="s">
        <v>1178</v>
      </c>
    </row>
    <row r="17" spans="1:11" x14ac:dyDescent="0.25">
      <c r="A17" s="102"/>
      <c r="B17" s="107"/>
      <c r="C17" s="85" t="s">
        <v>98</v>
      </c>
      <c r="D17" s="34" t="s">
        <v>1038</v>
      </c>
      <c r="E17" s="36" t="s">
        <v>1127</v>
      </c>
      <c r="F17" s="34" t="s">
        <v>1153</v>
      </c>
      <c r="G17" s="36" t="s">
        <v>1127</v>
      </c>
      <c r="H17" s="34" t="s">
        <v>1163</v>
      </c>
      <c r="I17" s="36" t="s">
        <v>1127</v>
      </c>
      <c r="J17" s="34" t="s">
        <v>1163</v>
      </c>
      <c r="K17" s="36" t="s">
        <v>1127</v>
      </c>
    </row>
    <row r="18" spans="1:11" x14ac:dyDescent="0.25">
      <c r="A18" s="100" t="s">
        <v>202</v>
      </c>
      <c r="B18" s="103" t="s">
        <v>9</v>
      </c>
      <c r="C18" s="80" t="s">
        <v>10</v>
      </c>
      <c r="D18" s="38" t="s">
        <v>993</v>
      </c>
      <c r="E18" s="40" t="s">
        <v>1127</v>
      </c>
      <c r="F18" s="38" t="s">
        <v>967</v>
      </c>
      <c r="G18" s="40" t="s">
        <v>1178</v>
      </c>
      <c r="H18" s="38" t="s">
        <v>1065</v>
      </c>
      <c r="I18" s="40" t="s">
        <v>1178</v>
      </c>
      <c r="J18" s="38" t="s">
        <v>1065</v>
      </c>
      <c r="K18" s="40" t="s">
        <v>1127</v>
      </c>
    </row>
    <row r="19" spans="1:11" x14ac:dyDescent="0.25">
      <c r="A19" s="101"/>
      <c r="B19" s="104"/>
      <c r="C19" s="81" t="s">
        <v>30</v>
      </c>
      <c r="D19" s="42" t="s">
        <v>967</v>
      </c>
      <c r="E19" s="44" t="s">
        <v>1178</v>
      </c>
      <c r="F19" s="42" t="s">
        <v>993</v>
      </c>
      <c r="G19" s="44" t="s">
        <v>1178</v>
      </c>
      <c r="H19" s="42" t="s">
        <v>1065</v>
      </c>
      <c r="I19" s="44" t="s">
        <v>1178</v>
      </c>
      <c r="J19" s="42" t="s">
        <v>993</v>
      </c>
      <c r="K19" s="44" t="s">
        <v>1127</v>
      </c>
    </row>
    <row r="20" spans="1:11" x14ac:dyDescent="0.25">
      <c r="A20" s="101"/>
      <c r="B20" s="104"/>
      <c r="C20" s="81" t="s">
        <v>47</v>
      </c>
      <c r="D20" s="42" t="s">
        <v>1172</v>
      </c>
      <c r="E20" s="44" t="s">
        <v>1178</v>
      </c>
      <c r="F20" s="42" t="s">
        <v>1172</v>
      </c>
      <c r="G20" s="44" t="s">
        <v>535</v>
      </c>
      <c r="H20" s="42" t="s">
        <v>1163</v>
      </c>
      <c r="I20" s="44" t="s">
        <v>1178</v>
      </c>
      <c r="J20" s="42" t="s">
        <v>1172</v>
      </c>
      <c r="K20" s="44" t="s">
        <v>1178</v>
      </c>
    </row>
    <row r="21" spans="1:11" x14ac:dyDescent="0.25">
      <c r="A21" s="101"/>
      <c r="B21" s="104"/>
      <c r="C21" s="81" t="s">
        <v>68</v>
      </c>
      <c r="D21" s="42" t="s">
        <v>993</v>
      </c>
      <c r="E21" s="44" t="s">
        <v>535</v>
      </c>
      <c r="F21" s="42" t="s">
        <v>1172</v>
      </c>
      <c r="G21" s="44" t="s">
        <v>535</v>
      </c>
      <c r="H21" s="42" t="s">
        <v>993</v>
      </c>
      <c r="I21" s="44" t="s">
        <v>535</v>
      </c>
      <c r="J21" s="42" t="s">
        <v>993</v>
      </c>
      <c r="K21" s="44" t="s">
        <v>1178</v>
      </c>
    </row>
    <row r="22" spans="1:11" x14ac:dyDescent="0.25">
      <c r="A22" s="101"/>
      <c r="B22" s="104"/>
      <c r="C22" s="81" t="s">
        <v>90</v>
      </c>
      <c r="D22" s="42" t="s">
        <v>1172</v>
      </c>
      <c r="E22" s="44" t="s">
        <v>356</v>
      </c>
      <c r="F22" s="42" t="s">
        <v>959</v>
      </c>
      <c r="G22" s="44" t="s">
        <v>132</v>
      </c>
      <c r="H22" s="42" t="s">
        <v>979</v>
      </c>
      <c r="I22" s="44" t="s">
        <v>566</v>
      </c>
      <c r="J22" s="42" t="s">
        <v>967</v>
      </c>
      <c r="K22" s="44" t="s">
        <v>535</v>
      </c>
    </row>
    <row r="23" spans="1:11" x14ac:dyDescent="0.25">
      <c r="A23" s="101"/>
      <c r="B23" s="105"/>
      <c r="C23" s="82" t="s">
        <v>98</v>
      </c>
      <c r="D23" s="46" t="s">
        <v>993</v>
      </c>
      <c r="E23" s="48" t="s">
        <v>1127</v>
      </c>
      <c r="F23" s="46" t="s">
        <v>993</v>
      </c>
      <c r="G23" s="48" t="s">
        <v>1127</v>
      </c>
      <c r="H23" s="46" t="s">
        <v>967</v>
      </c>
      <c r="I23" s="48" t="s">
        <v>1127</v>
      </c>
      <c r="J23" s="46" t="s">
        <v>967</v>
      </c>
      <c r="K23" s="48" t="s">
        <v>1127</v>
      </c>
    </row>
    <row r="24" spans="1:11" x14ac:dyDescent="0.25">
      <c r="A24" s="101"/>
      <c r="B24" s="106" t="s">
        <v>117</v>
      </c>
      <c r="C24" s="83" t="s">
        <v>10</v>
      </c>
      <c r="D24" s="31" t="s">
        <v>1038</v>
      </c>
      <c r="E24" s="30" t="s">
        <v>1127</v>
      </c>
      <c r="F24" s="31" t="s">
        <v>1163</v>
      </c>
      <c r="G24" s="30" t="s">
        <v>1127</v>
      </c>
      <c r="H24" s="31" t="s">
        <v>1163</v>
      </c>
      <c r="I24" s="30" t="s">
        <v>1127</v>
      </c>
      <c r="J24" s="31" t="s">
        <v>1163</v>
      </c>
      <c r="K24" s="30" t="s">
        <v>1127</v>
      </c>
    </row>
    <row r="25" spans="1:11" x14ac:dyDescent="0.25">
      <c r="A25" s="101"/>
      <c r="B25" s="106"/>
      <c r="C25" s="84" t="s">
        <v>30</v>
      </c>
      <c r="D25" s="31" t="s">
        <v>1038</v>
      </c>
      <c r="E25" s="33" t="s">
        <v>1127</v>
      </c>
      <c r="F25" s="31" t="s">
        <v>1153</v>
      </c>
      <c r="G25" s="33" t="s">
        <v>1178</v>
      </c>
      <c r="H25" s="31" t="s">
        <v>1163</v>
      </c>
      <c r="I25" s="33" t="s">
        <v>1127</v>
      </c>
      <c r="J25" s="31" t="s">
        <v>1153</v>
      </c>
      <c r="K25" s="33" t="s">
        <v>1127</v>
      </c>
    </row>
    <row r="26" spans="1:11" ht="15" customHeight="1" x14ac:dyDescent="0.25">
      <c r="A26" s="101"/>
      <c r="B26" s="106"/>
      <c r="C26" s="84" t="s">
        <v>47</v>
      </c>
      <c r="D26" s="31" t="s">
        <v>1038</v>
      </c>
      <c r="E26" s="33" t="s">
        <v>1178</v>
      </c>
      <c r="F26" s="31" t="s">
        <v>1038</v>
      </c>
      <c r="G26" s="33" t="s">
        <v>1178</v>
      </c>
      <c r="H26" s="31" t="s">
        <v>1040</v>
      </c>
      <c r="I26" s="33" t="s">
        <v>1178</v>
      </c>
      <c r="J26" s="31" t="s">
        <v>1163</v>
      </c>
      <c r="K26" s="33" t="s">
        <v>1127</v>
      </c>
    </row>
    <row r="27" spans="1:11" x14ac:dyDescent="0.25">
      <c r="A27" s="101"/>
      <c r="B27" s="106"/>
      <c r="C27" s="84" t="s">
        <v>68</v>
      </c>
      <c r="D27" s="31" t="s">
        <v>1163</v>
      </c>
      <c r="E27" s="33" t="s">
        <v>1178</v>
      </c>
      <c r="F27" s="31" t="s">
        <v>993</v>
      </c>
      <c r="G27" s="33" t="s">
        <v>1178</v>
      </c>
      <c r="H27" s="31" t="s">
        <v>1172</v>
      </c>
      <c r="I27" s="33" t="s">
        <v>1127</v>
      </c>
      <c r="J27" s="31" t="s">
        <v>1172</v>
      </c>
      <c r="K27" s="33" t="s">
        <v>1127</v>
      </c>
    </row>
    <row r="28" spans="1:11" x14ac:dyDescent="0.25">
      <c r="A28" s="101"/>
      <c r="B28" s="106"/>
      <c r="C28" s="84" t="s">
        <v>90</v>
      </c>
      <c r="D28" s="31" t="s">
        <v>993</v>
      </c>
      <c r="E28" s="33" t="s">
        <v>535</v>
      </c>
      <c r="F28" s="31" t="s">
        <v>967</v>
      </c>
      <c r="G28" s="33" t="s">
        <v>535</v>
      </c>
      <c r="H28" s="31" t="s">
        <v>1153</v>
      </c>
      <c r="I28" s="33" t="s">
        <v>1178</v>
      </c>
      <c r="J28" s="31" t="s">
        <v>1172</v>
      </c>
      <c r="K28" s="33" t="s">
        <v>1178</v>
      </c>
    </row>
    <row r="29" spans="1:11" x14ac:dyDescent="0.25">
      <c r="A29" s="102"/>
      <c r="B29" s="107"/>
      <c r="C29" s="85" t="s">
        <v>98</v>
      </c>
      <c r="D29" s="34" t="s">
        <v>1038</v>
      </c>
      <c r="E29" s="36" t="s">
        <v>1127</v>
      </c>
      <c r="F29" s="34" t="s">
        <v>1163</v>
      </c>
      <c r="G29" s="36" t="s">
        <v>1127</v>
      </c>
      <c r="H29" s="34" t="s">
        <v>1163</v>
      </c>
      <c r="I29" s="36" t="s">
        <v>1127</v>
      </c>
      <c r="J29" s="34" t="s">
        <v>1163</v>
      </c>
      <c r="K29" s="36" t="s">
        <v>1127</v>
      </c>
    </row>
    <row r="30" spans="1:11" x14ac:dyDescent="0.25">
      <c r="A30" s="100" t="s">
        <v>357</v>
      </c>
      <c r="B30" s="103" t="s">
        <v>9</v>
      </c>
      <c r="C30" s="80" t="s">
        <v>10</v>
      </c>
      <c r="D30" s="38" t="s">
        <v>993</v>
      </c>
      <c r="E30" s="40" t="s">
        <v>1178</v>
      </c>
      <c r="F30" s="38" t="s">
        <v>967</v>
      </c>
      <c r="G30" s="40" t="s">
        <v>1178</v>
      </c>
      <c r="H30" s="38" t="s">
        <v>967</v>
      </c>
      <c r="I30" s="40" t="s">
        <v>1178</v>
      </c>
      <c r="J30" s="38" t="s">
        <v>961</v>
      </c>
      <c r="K30" s="40" t="s">
        <v>1178</v>
      </c>
    </row>
    <row r="31" spans="1:11" x14ac:dyDescent="0.25">
      <c r="A31" s="101"/>
      <c r="B31" s="104"/>
      <c r="C31" s="81" t="s">
        <v>30</v>
      </c>
      <c r="D31" s="42" t="s">
        <v>1065</v>
      </c>
      <c r="E31" s="44" t="s">
        <v>1178</v>
      </c>
      <c r="F31" s="42" t="s">
        <v>1065</v>
      </c>
      <c r="G31" s="44" t="s">
        <v>1178</v>
      </c>
      <c r="H31" s="42" t="s">
        <v>961</v>
      </c>
      <c r="I31" s="44" t="s">
        <v>535</v>
      </c>
      <c r="J31" s="42" t="s">
        <v>993</v>
      </c>
      <c r="K31" s="44" t="s">
        <v>1178</v>
      </c>
    </row>
    <row r="32" spans="1:11" x14ac:dyDescent="0.25">
      <c r="A32" s="101"/>
      <c r="B32" s="104"/>
      <c r="C32" s="81" t="s">
        <v>47</v>
      </c>
      <c r="D32" s="42" t="s">
        <v>1153</v>
      </c>
      <c r="E32" s="44" t="s">
        <v>535</v>
      </c>
      <c r="F32" s="42" t="s">
        <v>1172</v>
      </c>
      <c r="G32" s="44" t="s">
        <v>535</v>
      </c>
      <c r="H32" s="42" t="s">
        <v>1040</v>
      </c>
      <c r="I32" s="44" t="s">
        <v>535</v>
      </c>
      <c r="J32" s="42" t="s">
        <v>967</v>
      </c>
      <c r="K32" s="44" t="s">
        <v>1178</v>
      </c>
    </row>
    <row r="33" spans="1:11" x14ac:dyDescent="0.25">
      <c r="A33" s="101"/>
      <c r="B33" s="104"/>
      <c r="C33" s="81" t="s">
        <v>68</v>
      </c>
      <c r="D33" s="42" t="s">
        <v>961</v>
      </c>
      <c r="E33" s="44" t="s">
        <v>356</v>
      </c>
      <c r="F33" s="42" t="s">
        <v>1040</v>
      </c>
      <c r="G33" s="44" t="s">
        <v>535</v>
      </c>
      <c r="H33" s="42" t="s">
        <v>967</v>
      </c>
      <c r="I33" s="44" t="s">
        <v>356</v>
      </c>
      <c r="J33" s="42" t="s">
        <v>1065</v>
      </c>
      <c r="K33" s="44" t="s">
        <v>535</v>
      </c>
    </row>
    <row r="34" spans="1:11" ht="15" customHeight="1" x14ac:dyDescent="0.25">
      <c r="A34" s="101"/>
      <c r="B34" s="104"/>
      <c r="C34" s="81" t="s">
        <v>90</v>
      </c>
      <c r="D34" s="42" t="s">
        <v>993</v>
      </c>
      <c r="E34" s="44" t="s">
        <v>132</v>
      </c>
      <c r="F34" s="42" t="s">
        <v>91</v>
      </c>
      <c r="G34" s="44" t="s">
        <v>91</v>
      </c>
      <c r="H34" s="42" t="s">
        <v>886</v>
      </c>
      <c r="I34" s="44" t="s">
        <v>566</v>
      </c>
      <c r="J34" s="42" t="s">
        <v>967</v>
      </c>
      <c r="K34" s="44" t="s">
        <v>356</v>
      </c>
    </row>
    <row r="35" spans="1:11" x14ac:dyDescent="0.25">
      <c r="A35" s="101"/>
      <c r="B35" s="105"/>
      <c r="C35" s="82" t="s">
        <v>98</v>
      </c>
      <c r="D35" s="46" t="s">
        <v>993</v>
      </c>
      <c r="E35" s="48" t="s">
        <v>1178</v>
      </c>
      <c r="F35" s="46" t="s">
        <v>967</v>
      </c>
      <c r="G35" s="48" t="s">
        <v>1178</v>
      </c>
      <c r="H35" s="46" t="s">
        <v>967</v>
      </c>
      <c r="I35" s="48" t="s">
        <v>1178</v>
      </c>
      <c r="J35" s="46" t="s">
        <v>1065</v>
      </c>
      <c r="K35" s="48" t="s">
        <v>1127</v>
      </c>
    </row>
    <row r="36" spans="1:11" x14ac:dyDescent="0.25">
      <c r="A36" s="101"/>
      <c r="B36" s="106" t="s">
        <v>117</v>
      </c>
      <c r="C36" s="83" t="s">
        <v>10</v>
      </c>
      <c r="D36" s="31" t="s">
        <v>1038</v>
      </c>
      <c r="E36" s="30" t="s">
        <v>1127</v>
      </c>
      <c r="F36" s="31" t="s">
        <v>1163</v>
      </c>
      <c r="G36" s="30" t="s">
        <v>1127</v>
      </c>
      <c r="H36" s="31" t="s">
        <v>1163</v>
      </c>
      <c r="I36" s="30" t="s">
        <v>1127</v>
      </c>
      <c r="J36" s="31" t="s">
        <v>1163</v>
      </c>
      <c r="K36" s="30" t="s">
        <v>1127</v>
      </c>
    </row>
    <row r="37" spans="1:11" x14ac:dyDescent="0.25">
      <c r="A37" s="101"/>
      <c r="B37" s="106"/>
      <c r="C37" s="84" t="s">
        <v>30</v>
      </c>
      <c r="D37" s="31" t="s">
        <v>1038</v>
      </c>
      <c r="E37" s="33" t="s">
        <v>1127</v>
      </c>
      <c r="F37" s="31" t="s">
        <v>1153</v>
      </c>
      <c r="G37" s="33" t="s">
        <v>1178</v>
      </c>
      <c r="H37" s="31" t="s">
        <v>1153</v>
      </c>
      <c r="I37" s="33" t="s">
        <v>1127</v>
      </c>
      <c r="J37" s="31" t="s">
        <v>1153</v>
      </c>
      <c r="K37" s="33" t="s">
        <v>1127</v>
      </c>
    </row>
    <row r="38" spans="1:11" x14ac:dyDescent="0.25">
      <c r="A38" s="101"/>
      <c r="B38" s="106"/>
      <c r="C38" s="84" t="s">
        <v>47</v>
      </c>
      <c r="D38" s="31" t="s">
        <v>1038</v>
      </c>
      <c r="E38" s="33" t="s">
        <v>1178</v>
      </c>
      <c r="F38" s="31" t="s">
        <v>1038</v>
      </c>
      <c r="G38" s="33" t="s">
        <v>1178</v>
      </c>
      <c r="H38" s="31" t="s">
        <v>1040</v>
      </c>
      <c r="I38" s="33" t="s">
        <v>1127</v>
      </c>
      <c r="J38" s="31" t="s">
        <v>1163</v>
      </c>
      <c r="K38" s="33" t="s">
        <v>1127</v>
      </c>
    </row>
    <row r="39" spans="1:11" x14ac:dyDescent="0.25">
      <c r="A39" s="101"/>
      <c r="B39" s="106"/>
      <c r="C39" s="84" t="s">
        <v>68</v>
      </c>
      <c r="D39" s="31" t="s">
        <v>1163</v>
      </c>
      <c r="E39" s="33" t="s">
        <v>1178</v>
      </c>
      <c r="F39" s="31" t="s">
        <v>993</v>
      </c>
      <c r="G39" s="33" t="s">
        <v>1178</v>
      </c>
      <c r="H39" s="31" t="s">
        <v>1172</v>
      </c>
      <c r="I39" s="33" t="s">
        <v>1127</v>
      </c>
      <c r="J39" s="31" t="s">
        <v>1172</v>
      </c>
      <c r="K39" s="33" t="s">
        <v>1127</v>
      </c>
    </row>
    <row r="40" spans="1:11" x14ac:dyDescent="0.25">
      <c r="A40" s="101"/>
      <c r="B40" s="106"/>
      <c r="C40" s="84" t="s">
        <v>90</v>
      </c>
      <c r="D40" s="31" t="s">
        <v>993</v>
      </c>
      <c r="E40" s="33" t="s">
        <v>535</v>
      </c>
      <c r="F40" s="31" t="s">
        <v>967</v>
      </c>
      <c r="G40" s="33" t="s">
        <v>535</v>
      </c>
      <c r="H40" s="31" t="s">
        <v>1153</v>
      </c>
      <c r="I40" s="33" t="s">
        <v>1178</v>
      </c>
      <c r="J40" s="31" t="s">
        <v>1172</v>
      </c>
      <c r="K40" s="33" t="s">
        <v>1178</v>
      </c>
    </row>
    <row r="41" spans="1:11" x14ac:dyDescent="0.25">
      <c r="A41" s="102"/>
      <c r="B41" s="107"/>
      <c r="C41" s="85" t="s">
        <v>98</v>
      </c>
      <c r="D41" s="34" t="s">
        <v>1038</v>
      </c>
      <c r="E41" s="36" t="s">
        <v>1127</v>
      </c>
      <c r="F41" s="34" t="s">
        <v>1153</v>
      </c>
      <c r="G41" s="36" t="s">
        <v>1127</v>
      </c>
      <c r="H41" s="34" t="s">
        <v>1163</v>
      </c>
      <c r="I41" s="36" t="s">
        <v>1127</v>
      </c>
      <c r="J41" s="34" t="s">
        <v>1153</v>
      </c>
      <c r="K41" s="36" t="s">
        <v>1127</v>
      </c>
    </row>
    <row r="42" spans="1:11" x14ac:dyDescent="0.25">
      <c r="A42" s="7"/>
      <c r="B42" s="8"/>
      <c r="C42" s="3"/>
      <c r="D42" s="6"/>
      <c r="E42" s="6"/>
      <c r="F42" s="6"/>
      <c r="G42" s="6"/>
      <c r="H42" s="6"/>
      <c r="I42" s="6"/>
      <c r="J42" s="6"/>
      <c r="K42" s="6"/>
    </row>
  </sheetData>
  <mergeCells count="16">
    <mergeCell ref="B1:K1"/>
    <mergeCell ref="C2:K2"/>
    <mergeCell ref="C4:C5"/>
    <mergeCell ref="D4:E4"/>
    <mergeCell ref="F4:G4"/>
    <mergeCell ref="H4:I4"/>
    <mergeCell ref="J4:K4"/>
    <mergeCell ref="A30:A41"/>
    <mergeCell ref="B30:B35"/>
    <mergeCell ref="B36:B41"/>
    <mergeCell ref="B6:B11"/>
    <mergeCell ref="B12:B17"/>
    <mergeCell ref="A18:A29"/>
    <mergeCell ref="B18:B23"/>
    <mergeCell ref="B24:B29"/>
    <mergeCell ref="A6:A17"/>
  </mergeCells>
  <pageMargins left="0.7" right="0.7" top="0.75" bottom="0.75" header="0.3" footer="0.3"/>
  <pageSetup paperSize="9" orientation="portrait" r:id="rId1"/>
  <headerFooter>
    <oddHeader>&amp;C&amp;"Calibri"&amp;10&amp;K000000IN-CONFIDENCE&amp;1#</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42"/>
  <sheetViews>
    <sheetView showGridLines="0" zoomScale="80" zoomScaleNormal="80" workbookViewId="0">
      <selection activeCell="A43" sqref="A43:XFD83"/>
    </sheetView>
  </sheetViews>
  <sheetFormatPr defaultColWidth="9.140625" defaultRowHeight="15" x14ac:dyDescent="0.25"/>
  <cols>
    <col min="1" max="1" width="17.42578125" style="1" customWidth="1"/>
    <col min="2" max="2" width="7.28515625" style="1" customWidth="1"/>
    <col min="3" max="3" width="14.42578125" customWidth="1"/>
  </cols>
  <sheetData>
    <row r="1" spans="1:11" ht="26.25" x14ac:dyDescent="0.4">
      <c r="B1" s="92" t="s">
        <v>1181</v>
      </c>
      <c r="C1" s="92"/>
      <c r="D1" s="92"/>
      <c r="E1" s="92"/>
      <c r="F1" s="92"/>
      <c r="G1" s="92"/>
      <c r="H1" s="92"/>
      <c r="I1" s="92"/>
      <c r="J1" s="92"/>
      <c r="K1" s="92"/>
    </row>
    <row r="2" spans="1:11" ht="16.5" customHeight="1" x14ac:dyDescent="0.4">
      <c r="B2" s="9"/>
      <c r="C2" s="93" t="str">
        <f>EST_Emp!A2</f>
        <v>18-64 year olds</v>
      </c>
      <c r="D2" s="93"/>
      <c r="E2" s="93"/>
      <c r="F2" s="93"/>
      <c r="G2" s="93"/>
      <c r="H2" s="93"/>
      <c r="I2" s="93"/>
      <c r="J2" s="93"/>
      <c r="K2" s="93"/>
    </row>
    <row r="3" spans="1:11" x14ac:dyDescent="0.25">
      <c r="A3" s="1" t="s">
        <v>2</v>
      </c>
    </row>
    <row r="4" spans="1:11" s="1" customFormat="1" x14ac:dyDescent="0.25">
      <c r="A4" s="13"/>
      <c r="B4" s="60"/>
      <c r="C4" s="127" t="s">
        <v>3</v>
      </c>
      <c r="D4" s="128">
        <v>2014</v>
      </c>
      <c r="E4" s="109"/>
      <c r="F4" s="108">
        <v>2016</v>
      </c>
      <c r="G4" s="108"/>
      <c r="H4" s="128">
        <v>2018</v>
      </c>
      <c r="I4" s="109"/>
      <c r="J4" s="108">
        <v>2020</v>
      </c>
      <c r="K4" s="109"/>
    </row>
    <row r="5" spans="1:11" s="2" customFormat="1" x14ac:dyDescent="0.25">
      <c r="A5" s="17"/>
      <c r="B5" s="18"/>
      <c r="C5" s="107"/>
      <c r="D5" s="23" t="s">
        <v>1177</v>
      </c>
      <c r="E5" s="20" t="s">
        <v>7</v>
      </c>
      <c r="F5" s="19" t="s">
        <v>1177</v>
      </c>
      <c r="G5" s="19" t="s">
        <v>7</v>
      </c>
      <c r="H5" s="23" t="s">
        <v>1177</v>
      </c>
      <c r="I5" s="20" t="s">
        <v>7</v>
      </c>
      <c r="J5" s="19" t="s">
        <v>1177</v>
      </c>
      <c r="K5" s="20" t="s">
        <v>7</v>
      </c>
    </row>
    <row r="6" spans="1:11" ht="15" customHeight="1" x14ac:dyDescent="0.25">
      <c r="A6" s="100" t="s">
        <v>8</v>
      </c>
      <c r="B6" s="103" t="s">
        <v>9</v>
      </c>
      <c r="C6" s="80" t="s">
        <v>10</v>
      </c>
      <c r="D6" s="38" t="s">
        <v>643</v>
      </c>
      <c r="E6" s="40" t="s">
        <v>535</v>
      </c>
      <c r="F6" s="38" t="s">
        <v>1171</v>
      </c>
      <c r="G6" s="40" t="s">
        <v>535</v>
      </c>
      <c r="H6" s="38" t="s">
        <v>686</v>
      </c>
      <c r="I6" s="40" t="s">
        <v>535</v>
      </c>
      <c r="J6" s="38" t="s">
        <v>529</v>
      </c>
      <c r="K6" s="40" t="s">
        <v>1178</v>
      </c>
    </row>
    <row r="7" spans="1:11" x14ac:dyDescent="0.25">
      <c r="A7" s="101"/>
      <c r="B7" s="104"/>
      <c r="C7" s="81" t="s">
        <v>30</v>
      </c>
      <c r="D7" s="42" t="s">
        <v>814</v>
      </c>
      <c r="E7" s="44" t="s">
        <v>535</v>
      </c>
      <c r="F7" s="42" t="s">
        <v>531</v>
      </c>
      <c r="G7" s="44" t="s">
        <v>535</v>
      </c>
      <c r="H7" s="42" t="s">
        <v>976</v>
      </c>
      <c r="I7" s="44" t="s">
        <v>356</v>
      </c>
      <c r="J7" s="42" t="s">
        <v>820</v>
      </c>
      <c r="K7" s="44" t="s">
        <v>1178</v>
      </c>
    </row>
    <row r="8" spans="1:11" x14ac:dyDescent="0.25">
      <c r="A8" s="101"/>
      <c r="B8" s="104"/>
      <c r="C8" s="81" t="s">
        <v>47</v>
      </c>
      <c r="D8" s="42" t="s">
        <v>657</v>
      </c>
      <c r="E8" s="44" t="s">
        <v>132</v>
      </c>
      <c r="F8" s="42" t="s">
        <v>813</v>
      </c>
      <c r="G8" s="44" t="s">
        <v>535</v>
      </c>
      <c r="H8" s="42" t="s">
        <v>871</v>
      </c>
      <c r="I8" s="44" t="s">
        <v>356</v>
      </c>
      <c r="J8" s="42" t="s">
        <v>871</v>
      </c>
      <c r="K8" s="44" t="s">
        <v>535</v>
      </c>
    </row>
    <row r="9" spans="1:11" x14ac:dyDescent="0.25">
      <c r="A9" s="101"/>
      <c r="B9" s="104"/>
      <c r="C9" s="81" t="s">
        <v>68</v>
      </c>
      <c r="D9" s="42" t="s">
        <v>684</v>
      </c>
      <c r="E9" s="44" t="s">
        <v>132</v>
      </c>
      <c r="F9" s="42" t="s">
        <v>547</v>
      </c>
      <c r="G9" s="44" t="s">
        <v>356</v>
      </c>
      <c r="H9" s="42" t="s">
        <v>580</v>
      </c>
      <c r="I9" s="44" t="s">
        <v>132</v>
      </c>
      <c r="J9" s="42" t="s">
        <v>671</v>
      </c>
      <c r="K9" s="44" t="s">
        <v>535</v>
      </c>
    </row>
    <row r="10" spans="1:11" x14ac:dyDescent="0.25">
      <c r="A10" s="101"/>
      <c r="B10" s="104"/>
      <c r="C10" s="81" t="s">
        <v>90</v>
      </c>
      <c r="D10" s="42" t="s">
        <v>669</v>
      </c>
      <c r="E10" s="44" t="s">
        <v>119</v>
      </c>
      <c r="F10" s="42" t="s">
        <v>810</v>
      </c>
      <c r="G10" s="44" t="s">
        <v>122</v>
      </c>
      <c r="H10" s="42" t="s">
        <v>582</v>
      </c>
      <c r="I10" s="44" t="s">
        <v>112</v>
      </c>
      <c r="J10" s="42" t="s">
        <v>671</v>
      </c>
      <c r="K10" s="44" t="s">
        <v>132</v>
      </c>
    </row>
    <row r="11" spans="1:11" x14ac:dyDescent="0.25">
      <c r="A11" s="101"/>
      <c r="B11" s="105"/>
      <c r="C11" s="82" t="s">
        <v>98</v>
      </c>
      <c r="D11" s="46" t="s">
        <v>814</v>
      </c>
      <c r="E11" s="48" t="s">
        <v>1178</v>
      </c>
      <c r="F11" s="46" t="s">
        <v>567</v>
      </c>
      <c r="G11" s="48" t="s">
        <v>1178</v>
      </c>
      <c r="H11" s="46" t="s">
        <v>531</v>
      </c>
      <c r="I11" s="48" t="s">
        <v>535</v>
      </c>
      <c r="J11" s="46" t="s">
        <v>1100</v>
      </c>
      <c r="K11" s="48" t="s">
        <v>1178</v>
      </c>
    </row>
    <row r="12" spans="1:11" x14ac:dyDescent="0.25">
      <c r="A12" s="101"/>
      <c r="B12" s="106" t="s">
        <v>117</v>
      </c>
      <c r="C12" s="83" t="s">
        <v>10</v>
      </c>
      <c r="D12" s="31" t="s">
        <v>1100</v>
      </c>
      <c r="E12" s="30" t="s">
        <v>1127</v>
      </c>
      <c r="F12" s="31" t="s">
        <v>1100</v>
      </c>
      <c r="G12" s="30" t="s">
        <v>1127</v>
      </c>
      <c r="H12" s="31" t="s">
        <v>1081</v>
      </c>
      <c r="I12" s="30" t="s">
        <v>1127</v>
      </c>
      <c r="J12" s="31" t="s">
        <v>813</v>
      </c>
      <c r="K12" s="30" t="s">
        <v>1127</v>
      </c>
    </row>
    <row r="13" spans="1:11" x14ac:dyDescent="0.25">
      <c r="A13" s="101"/>
      <c r="B13" s="106"/>
      <c r="C13" s="84" t="s">
        <v>30</v>
      </c>
      <c r="D13" s="31" t="s">
        <v>814</v>
      </c>
      <c r="E13" s="33" t="s">
        <v>1178</v>
      </c>
      <c r="F13" s="31" t="s">
        <v>814</v>
      </c>
      <c r="G13" s="33" t="s">
        <v>1178</v>
      </c>
      <c r="H13" s="31" t="s">
        <v>567</v>
      </c>
      <c r="I13" s="33" t="s">
        <v>1178</v>
      </c>
      <c r="J13" s="31" t="s">
        <v>750</v>
      </c>
      <c r="K13" s="33" t="s">
        <v>1178</v>
      </c>
    </row>
    <row r="14" spans="1:11" x14ac:dyDescent="0.25">
      <c r="A14" s="101"/>
      <c r="B14" s="106"/>
      <c r="C14" s="84" t="s">
        <v>47</v>
      </c>
      <c r="D14" s="31" t="s">
        <v>684</v>
      </c>
      <c r="E14" s="33" t="s">
        <v>1178</v>
      </c>
      <c r="F14" s="31" t="s">
        <v>810</v>
      </c>
      <c r="G14" s="33" t="s">
        <v>1178</v>
      </c>
      <c r="H14" s="31" t="s">
        <v>810</v>
      </c>
      <c r="I14" s="33" t="s">
        <v>1178</v>
      </c>
      <c r="J14" s="31" t="s">
        <v>547</v>
      </c>
      <c r="K14" s="33" t="s">
        <v>1178</v>
      </c>
    </row>
    <row r="15" spans="1:11" x14ac:dyDescent="0.25">
      <c r="A15" s="101"/>
      <c r="B15" s="106"/>
      <c r="C15" s="84" t="s">
        <v>68</v>
      </c>
      <c r="D15" s="31" t="s">
        <v>547</v>
      </c>
      <c r="E15" s="33" t="s">
        <v>1178</v>
      </c>
      <c r="F15" s="31" t="s">
        <v>580</v>
      </c>
      <c r="G15" s="33" t="s">
        <v>1178</v>
      </c>
      <c r="H15" s="31" t="s">
        <v>547</v>
      </c>
      <c r="I15" s="33" t="s">
        <v>1178</v>
      </c>
      <c r="J15" s="31" t="s">
        <v>570</v>
      </c>
      <c r="K15" s="33" t="s">
        <v>1127</v>
      </c>
    </row>
    <row r="16" spans="1:11" x14ac:dyDescent="0.25">
      <c r="A16" s="101"/>
      <c r="B16" s="106"/>
      <c r="C16" s="84" t="s">
        <v>90</v>
      </c>
      <c r="D16" s="31" t="s">
        <v>684</v>
      </c>
      <c r="E16" s="33" t="s">
        <v>132</v>
      </c>
      <c r="F16" s="31" t="s">
        <v>871</v>
      </c>
      <c r="G16" s="33" t="s">
        <v>132</v>
      </c>
      <c r="H16" s="31" t="s">
        <v>813</v>
      </c>
      <c r="I16" s="33" t="s">
        <v>132</v>
      </c>
      <c r="J16" s="31" t="s">
        <v>547</v>
      </c>
      <c r="K16" s="33" t="s">
        <v>1178</v>
      </c>
    </row>
    <row r="17" spans="1:11" x14ac:dyDescent="0.25">
      <c r="A17" s="102"/>
      <c r="B17" s="107"/>
      <c r="C17" s="85" t="s">
        <v>98</v>
      </c>
      <c r="D17" s="34" t="s">
        <v>750</v>
      </c>
      <c r="E17" s="36" t="s">
        <v>1127</v>
      </c>
      <c r="F17" s="34" t="s">
        <v>657</v>
      </c>
      <c r="G17" s="36" t="s">
        <v>1127</v>
      </c>
      <c r="H17" s="34" t="s">
        <v>750</v>
      </c>
      <c r="I17" s="36" t="s">
        <v>1127</v>
      </c>
      <c r="J17" s="34" t="s">
        <v>810</v>
      </c>
      <c r="K17" s="36" t="s">
        <v>1127</v>
      </c>
    </row>
    <row r="18" spans="1:11" x14ac:dyDescent="0.25">
      <c r="A18" s="100" t="s">
        <v>202</v>
      </c>
      <c r="B18" s="103" t="s">
        <v>9</v>
      </c>
      <c r="C18" s="80" t="s">
        <v>10</v>
      </c>
      <c r="D18" s="38" t="s">
        <v>567</v>
      </c>
      <c r="E18" s="40" t="s">
        <v>1178</v>
      </c>
      <c r="F18" s="38" t="s">
        <v>1152</v>
      </c>
      <c r="G18" s="40" t="s">
        <v>535</v>
      </c>
      <c r="H18" s="38" t="s">
        <v>645</v>
      </c>
      <c r="I18" s="40" t="s">
        <v>535</v>
      </c>
      <c r="J18" s="38" t="s">
        <v>1081</v>
      </c>
      <c r="K18" s="40" t="s">
        <v>1178</v>
      </c>
    </row>
    <row r="19" spans="1:11" x14ac:dyDescent="0.25">
      <c r="A19" s="101"/>
      <c r="B19" s="104"/>
      <c r="C19" s="81" t="s">
        <v>30</v>
      </c>
      <c r="D19" s="42" t="s">
        <v>814</v>
      </c>
      <c r="E19" s="44" t="s">
        <v>535</v>
      </c>
      <c r="F19" s="42" t="s">
        <v>643</v>
      </c>
      <c r="G19" s="44" t="s">
        <v>535</v>
      </c>
      <c r="H19" s="42" t="s">
        <v>582</v>
      </c>
      <c r="I19" s="44" t="s">
        <v>535</v>
      </c>
      <c r="J19" s="42" t="s">
        <v>820</v>
      </c>
      <c r="K19" s="44" t="s">
        <v>1178</v>
      </c>
    </row>
    <row r="20" spans="1:11" x14ac:dyDescent="0.25">
      <c r="A20" s="101"/>
      <c r="B20" s="104"/>
      <c r="C20" s="81" t="s">
        <v>47</v>
      </c>
      <c r="D20" s="42" t="s">
        <v>871</v>
      </c>
      <c r="E20" s="44" t="s">
        <v>132</v>
      </c>
      <c r="F20" s="42" t="s">
        <v>750</v>
      </c>
      <c r="G20" s="44" t="s">
        <v>356</v>
      </c>
      <c r="H20" s="42" t="s">
        <v>750</v>
      </c>
      <c r="I20" s="44" t="s">
        <v>356</v>
      </c>
      <c r="J20" s="42" t="s">
        <v>813</v>
      </c>
      <c r="K20" s="44" t="s">
        <v>535</v>
      </c>
    </row>
    <row r="21" spans="1:11" x14ac:dyDescent="0.25">
      <c r="A21" s="101"/>
      <c r="B21" s="104"/>
      <c r="C21" s="81" t="s">
        <v>68</v>
      </c>
      <c r="D21" s="42" t="s">
        <v>810</v>
      </c>
      <c r="E21" s="44" t="s">
        <v>132</v>
      </c>
      <c r="F21" s="42" t="s">
        <v>580</v>
      </c>
      <c r="G21" s="44" t="s">
        <v>535</v>
      </c>
      <c r="H21" s="42" t="s">
        <v>813</v>
      </c>
      <c r="I21" s="44" t="s">
        <v>119</v>
      </c>
      <c r="J21" s="42" t="s">
        <v>671</v>
      </c>
      <c r="K21" s="44" t="s">
        <v>535</v>
      </c>
    </row>
    <row r="22" spans="1:11" x14ac:dyDescent="0.25">
      <c r="A22" s="101"/>
      <c r="B22" s="104"/>
      <c r="C22" s="81" t="s">
        <v>90</v>
      </c>
      <c r="D22" s="42" t="s">
        <v>669</v>
      </c>
      <c r="E22" s="44" t="s">
        <v>119</v>
      </c>
      <c r="F22" s="42" t="s">
        <v>547</v>
      </c>
      <c r="G22" s="44" t="s">
        <v>146</v>
      </c>
      <c r="H22" s="42" t="s">
        <v>686</v>
      </c>
      <c r="I22" s="44" t="s">
        <v>808</v>
      </c>
      <c r="J22" s="42" t="s">
        <v>547</v>
      </c>
      <c r="K22" s="44" t="s">
        <v>132</v>
      </c>
    </row>
    <row r="23" spans="1:11" x14ac:dyDescent="0.25">
      <c r="A23" s="101"/>
      <c r="B23" s="105"/>
      <c r="C23" s="82" t="s">
        <v>98</v>
      </c>
      <c r="D23" s="46" t="s">
        <v>820</v>
      </c>
      <c r="E23" s="48" t="s">
        <v>1178</v>
      </c>
      <c r="F23" s="46" t="s">
        <v>814</v>
      </c>
      <c r="G23" s="48" t="s">
        <v>1178</v>
      </c>
      <c r="H23" s="46" t="s">
        <v>531</v>
      </c>
      <c r="I23" s="48" t="s">
        <v>1178</v>
      </c>
      <c r="J23" s="46" t="s">
        <v>1100</v>
      </c>
      <c r="K23" s="48" t="s">
        <v>1127</v>
      </c>
    </row>
    <row r="24" spans="1:11" x14ac:dyDescent="0.25">
      <c r="A24" s="101"/>
      <c r="B24" s="106" t="s">
        <v>117</v>
      </c>
      <c r="C24" s="83" t="s">
        <v>10</v>
      </c>
      <c r="D24" s="31" t="s">
        <v>1100</v>
      </c>
      <c r="E24" s="30" t="s">
        <v>1127</v>
      </c>
      <c r="F24" s="31" t="s">
        <v>1100</v>
      </c>
      <c r="G24" s="30" t="s">
        <v>1127</v>
      </c>
      <c r="H24" s="31" t="s">
        <v>1081</v>
      </c>
      <c r="I24" s="30" t="s">
        <v>1127</v>
      </c>
      <c r="J24" s="31" t="s">
        <v>813</v>
      </c>
      <c r="K24" s="30" t="s">
        <v>1127</v>
      </c>
    </row>
    <row r="25" spans="1:11" x14ac:dyDescent="0.25">
      <c r="A25" s="101"/>
      <c r="B25" s="106"/>
      <c r="C25" s="84" t="s">
        <v>30</v>
      </c>
      <c r="D25" s="31" t="s">
        <v>814</v>
      </c>
      <c r="E25" s="33" t="s">
        <v>1178</v>
      </c>
      <c r="F25" s="31" t="s">
        <v>814</v>
      </c>
      <c r="G25" s="33" t="s">
        <v>1178</v>
      </c>
      <c r="H25" s="31" t="s">
        <v>567</v>
      </c>
      <c r="I25" s="33" t="s">
        <v>1178</v>
      </c>
      <c r="J25" s="31" t="s">
        <v>750</v>
      </c>
      <c r="K25" s="33" t="s">
        <v>1178</v>
      </c>
    </row>
    <row r="26" spans="1:11" ht="15" customHeight="1" x14ac:dyDescent="0.25">
      <c r="A26" s="101"/>
      <c r="B26" s="106"/>
      <c r="C26" s="84" t="s">
        <v>47</v>
      </c>
      <c r="D26" s="31" t="s">
        <v>684</v>
      </c>
      <c r="E26" s="33" t="s">
        <v>535</v>
      </c>
      <c r="F26" s="31" t="s">
        <v>684</v>
      </c>
      <c r="G26" s="33" t="s">
        <v>1178</v>
      </c>
      <c r="H26" s="31" t="s">
        <v>810</v>
      </c>
      <c r="I26" s="33" t="s">
        <v>1178</v>
      </c>
      <c r="J26" s="31" t="s">
        <v>547</v>
      </c>
      <c r="K26" s="33" t="s">
        <v>1178</v>
      </c>
    </row>
    <row r="27" spans="1:11" x14ac:dyDescent="0.25">
      <c r="A27" s="101"/>
      <c r="B27" s="106"/>
      <c r="C27" s="84" t="s">
        <v>68</v>
      </c>
      <c r="D27" s="31" t="s">
        <v>547</v>
      </c>
      <c r="E27" s="33" t="s">
        <v>1178</v>
      </c>
      <c r="F27" s="31" t="s">
        <v>580</v>
      </c>
      <c r="G27" s="33" t="s">
        <v>1178</v>
      </c>
      <c r="H27" s="31" t="s">
        <v>547</v>
      </c>
      <c r="I27" s="33" t="s">
        <v>1178</v>
      </c>
      <c r="J27" s="31" t="s">
        <v>570</v>
      </c>
      <c r="K27" s="33" t="s">
        <v>1127</v>
      </c>
    </row>
    <row r="28" spans="1:11" x14ac:dyDescent="0.25">
      <c r="A28" s="101"/>
      <c r="B28" s="106"/>
      <c r="C28" s="84" t="s">
        <v>90</v>
      </c>
      <c r="D28" s="31" t="s">
        <v>810</v>
      </c>
      <c r="E28" s="33" t="s">
        <v>132</v>
      </c>
      <c r="F28" s="31" t="s">
        <v>871</v>
      </c>
      <c r="G28" s="33" t="s">
        <v>132</v>
      </c>
      <c r="H28" s="31" t="s">
        <v>810</v>
      </c>
      <c r="I28" s="33" t="s">
        <v>356</v>
      </c>
      <c r="J28" s="31" t="s">
        <v>547</v>
      </c>
      <c r="K28" s="33" t="s">
        <v>1178</v>
      </c>
    </row>
    <row r="29" spans="1:11" x14ac:dyDescent="0.25">
      <c r="A29" s="102"/>
      <c r="B29" s="107"/>
      <c r="C29" s="85" t="s">
        <v>98</v>
      </c>
      <c r="D29" s="34" t="s">
        <v>750</v>
      </c>
      <c r="E29" s="36" t="s">
        <v>1127</v>
      </c>
      <c r="F29" s="34" t="s">
        <v>657</v>
      </c>
      <c r="G29" s="36" t="s">
        <v>1127</v>
      </c>
      <c r="H29" s="34" t="s">
        <v>750</v>
      </c>
      <c r="I29" s="36" t="s">
        <v>1127</v>
      </c>
      <c r="J29" s="34" t="s">
        <v>810</v>
      </c>
      <c r="K29" s="36" t="s">
        <v>1127</v>
      </c>
    </row>
    <row r="30" spans="1:11" x14ac:dyDescent="0.25">
      <c r="A30" s="100" t="s">
        <v>357</v>
      </c>
      <c r="B30" s="103" t="s">
        <v>9</v>
      </c>
      <c r="C30" s="80" t="s">
        <v>10</v>
      </c>
      <c r="D30" s="38" t="s">
        <v>531</v>
      </c>
      <c r="E30" s="40" t="s">
        <v>535</v>
      </c>
      <c r="F30" s="38" t="s">
        <v>531</v>
      </c>
      <c r="G30" s="40" t="s">
        <v>535</v>
      </c>
      <c r="H30" s="38" t="s">
        <v>686</v>
      </c>
      <c r="I30" s="40" t="s">
        <v>535</v>
      </c>
      <c r="J30" s="38" t="s">
        <v>814</v>
      </c>
      <c r="K30" s="40" t="s">
        <v>1178</v>
      </c>
    </row>
    <row r="31" spans="1:11" x14ac:dyDescent="0.25">
      <c r="A31" s="101"/>
      <c r="B31" s="104"/>
      <c r="C31" s="81" t="s">
        <v>30</v>
      </c>
      <c r="D31" s="42" t="s">
        <v>1152</v>
      </c>
      <c r="E31" s="44" t="s">
        <v>535</v>
      </c>
      <c r="F31" s="42" t="s">
        <v>531</v>
      </c>
      <c r="G31" s="44" t="s">
        <v>535</v>
      </c>
      <c r="H31" s="42" t="s">
        <v>582</v>
      </c>
      <c r="I31" s="44" t="s">
        <v>356</v>
      </c>
      <c r="J31" s="42" t="s">
        <v>820</v>
      </c>
      <c r="K31" s="44" t="s">
        <v>535</v>
      </c>
    </row>
    <row r="32" spans="1:11" x14ac:dyDescent="0.25">
      <c r="A32" s="101"/>
      <c r="B32" s="104"/>
      <c r="C32" s="81" t="s">
        <v>47</v>
      </c>
      <c r="D32" s="42" t="s">
        <v>750</v>
      </c>
      <c r="E32" s="44" t="s">
        <v>566</v>
      </c>
      <c r="F32" s="42" t="s">
        <v>974</v>
      </c>
      <c r="G32" s="44" t="s">
        <v>356</v>
      </c>
      <c r="H32" s="42" t="s">
        <v>974</v>
      </c>
      <c r="I32" s="44" t="s">
        <v>566</v>
      </c>
      <c r="J32" s="42" t="s">
        <v>657</v>
      </c>
      <c r="K32" s="44" t="s">
        <v>356</v>
      </c>
    </row>
    <row r="33" spans="1:11" x14ac:dyDescent="0.25">
      <c r="A33" s="101"/>
      <c r="B33" s="104"/>
      <c r="C33" s="81" t="s">
        <v>68</v>
      </c>
      <c r="D33" s="42" t="s">
        <v>684</v>
      </c>
      <c r="E33" s="44" t="s">
        <v>122</v>
      </c>
      <c r="F33" s="42" t="s">
        <v>671</v>
      </c>
      <c r="G33" s="44" t="s">
        <v>132</v>
      </c>
      <c r="H33" s="42" t="s">
        <v>974</v>
      </c>
      <c r="I33" s="44" t="s">
        <v>566</v>
      </c>
      <c r="J33" s="42" t="s">
        <v>547</v>
      </c>
      <c r="K33" s="44" t="s">
        <v>356</v>
      </c>
    </row>
    <row r="34" spans="1:11" ht="15" customHeight="1" x14ac:dyDescent="0.25">
      <c r="A34" s="101"/>
      <c r="B34" s="104"/>
      <c r="C34" s="81" t="s">
        <v>90</v>
      </c>
      <c r="D34" s="42" t="s">
        <v>562</v>
      </c>
      <c r="E34" s="44" t="s">
        <v>119</v>
      </c>
      <c r="F34" s="42" t="s">
        <v>91</v>
      </c>
      <c r="G34" s="44" t="s">
        <v>91</v>
      </c>
      <c r="H34" s="42" t="s">
        <v>657</v>
      </c>
      <c r="I34" s="44" t="s">
        <v>523</v>
      </c>
      <c r="J34" s="42" t="s">
        <v>576</v>
      </c>
      <c r="K34" s="44" t="s">
        <v>566</v>
      </c>
    </row>
    <row r="35" spans="1:11" x14ac:dyDescent="0.25">
      <c r="A35" s="101"/>
      <c r="B35" s="105"/>
      <c r="C35" s="82" t="s">
        <v>98</v>
      </c>
      <c r="D35" s="46" t="s">
        <v>567</v>
      </c>
      <c r="E35" s="48" t="s">
        <v>1178</v>
      </c>
      <c r="F35" s="46" t="s">
        <v>1152</v>
      </c>
      <c r="G35" s="48" t="s">
        <v>1178</v>
      </c>
      <c r="H35" s="46" t="s">
        <v>531</v>
      </c>
      <c r="I35" s="48" t="s">
        <v>535</v>
      </c>
      <c r="J35" s="46" t="s">
        <v>529</v>
      </c>
      <c r="K35" s="48" t="s">
        <v>1178</v>
      </c>
    </row>
    <row r="36" spans="1:11" x14ac:dyDescent="0.25">
      <c r="A36" s="101"/>
      <c r="B36" s="106" t="s">
        <v>117</v>
      </c>
      <c r="C36" s="83" t="s">
        <v>10</v>
      </c>
      <c r="D36" s="31" t="s">
        <v>1100</v>
      </c>
      <c r="E36" s="30" t="s">
        <v>1127</v>
      </c>
      <c r="F36" s="31" t="s">
        <v>1100</v>
      </c>
      <c r="G36" s="30" t="s">
        <v>1127</v>
      </c>
      <c r="H36" s="31" t="s">
        <v>1081</v>
      </c>
      <c r="I36" s="30" t="s">
        <v>1127</v>
      </c>
      <c r="J36" s="31" t="s">
        <v>813</v>
      </c>
      <c r="K36" s="30" t="s">
        <v>1127</v>
      </c>
    </row>
    <row r="37" spans="1:11" x14ac:dyDescent="0.25">
      <c r="A37" s="101"/>
      <c r="B37" s="106"/>
      <c r="C37" s="84" t="s">
        <v>30</v>
      </c>
      <c r="D37" s="31" t="s">
        <v>814</v>
      </c>
      <c r="E37" s="33" t="s">
        <v>1178</v>
      </c>
      <c r="F37" s="31" t="s">
        <v>814</v>
      </c>
      <c r="G37" s="33" t="s">
        <v>1178</v>
      </c>
      <c r="H37" s="31" t="s">
        <v>1152</v>
      </c>
      <c r="I37" s="33" t="s">
        <v>1178</v>
      </c>
      <c r="J37" s="31" t="s">
        <v>1100</v>
      </c>
      <c r="K37" s="33" t="s">
        <v>1127</v>
      </c>
    </row>
    <row r="38" spans="1:11" x14ac:dyDescent="0.25">
      <c r="A38" s="101"/>
      <c r="B38" s="106"/>
      <c r="C38" s="84" t="s">
        <v>47</v>
      </c>
      <c r="D38" s="31" t="s">
        <v>684</v>
      </c>
      <c r="E38" s="33" t="s">
        <v>1178</v>
      </c>
      <c r="F38" s="31" t="s">
        <v>810</v>
      </c>
      <c r="G38" s="33" t="s">
        <v>1178</v>
      </c>
      <c r="H38" s="31" t="s">
        <v>813</v>
      </c>
      <c r="I38" s="33" t="s">
        <v>1178</v>
      </c>
      <c r="J38" s="31" t="s">
        <v>547</v>
      </c>
      <c r="K38" s="33" t="s">
        <v>1178</v>
      </c>
    </row>
    <row r="39" spans="1:11" x14ac:dyDescent="0.25">
      <c r="A39" s="101"/>
      <c r="B39" s="106"/>
      <c r="C39" s="84" t="s">
        <v>68</v>
      </c>
      <c r="D39" s="31" t="s">
        <v>547</v>
      </c>
      <c r="E39" s="33" t="s">
        <v>1178</v>
      </c>
      <c r="F39" s="31" t="s">
        <v>580</v>
      </c>
      <c r="G39" s="33" t="s">
        <v>1178</v>
      </c>
      <c r="H39" s="31" t="s">
        <v>547</v>
      </c>
      <c r="I39" s="33" t="s">
        <v>1178</v>
      </c>
      <c r="J39" s="31" t="s">
        <v>570</v>
      </c>
      <c r="K39" s="33" t="s">
        <v>1127</v>
      </c>
    </row>
    <row r="40" spans="1:11" x14ac:dyDescent="0.25">
      <c r="A40" s="101"/>
      <c r="B40" s="106"/>
      <c r="C40" s="84" t="s">
        <v>90</v>
      </c>
      <c r="D40" s="31" t="s">
        <v>810</v>
      </c>
      <c r="E40" s="33" t="s">
        <v>132</v>
      </c>
      <c r="F40" s="31" t="s">
        <v>871</v>
      </c>
      <c r="G40" s="33" t="s">
        <v>132</v>
      </c>
      <c r="H40" s="31" t="s">
        <v>657</v>
      </c>
      <c r="I40" s="33" t="s">
        <v>132</v>
      </c>
      <c r="J40" s="31" t="s">
        <v>547</v>
      </c>
      <c r="K40" s="33" t="s">
        <v>1178</v>
      </c>
    </row>
    <row r="41" spans="1:11" x14ac:dyDescent="0.25">
      <c r="A41" s="102"/>
      <c r="B41" s="107"/>
      <c r="C41" s="85" t="s">
        <v>98</v>
      </c>
      <c r="D41" s="34" t="s">
        <v>750</v>
      </c>
      <c r="E41" s="36" t="s">
        <v>1127</v>
      </c>
      <c r="F41" s="34" t="s">
        <v>750</v>
      </c>
      <c r="G41" s="36" t="s">
        <v>1127</v>
      </c>
      <c r="H41" s="34" t="s">
        <v>1100</v>
      </c>
      <c r="I41" s="36" t="s">
        <v>1127</v>
      </c>
      <c r="J41" s="34" t="s">
        <v>810</v>
      </c>
      <c r="K41" s="36" t="s">
        <v>1127</v>
      </c>
    </row>
    <row r="42" spans="1:11" x14ac:dyDescent="0.25">
      <c r="A42" s="7"/>
      <c r="B42" s="8"/>
      <c r="C42" s="3"/>
      <c r="D42" s="6"/>
      <c r="E42" s="6"/>
      <c r="F42" s="6"/>
      <c r="G42" s="6"/>
      <c r="H42" s="6"/>
      <c r="I42" s="6"/>
      <c r="J42" s="6"/>
      <c r="K42" s="6"/>
    </row>
  </sheetData>
  <mergeCells count="16">
    <mergeCell ref="J4:K4"/>
    <mergeCell ref="B1:K1"/>
    <mergeCell ref="C2:K2"/>
    <mergeCell ref="C4:C5"/>
    <mergeCell ref="D4:E4"/>
    <mergeCell ref="F4:G4"/>
    <mergeCell ref="H4:I4"/>
    <mergeCell ref="A30:A41"/>
    <mergeCell ref="B30:B35"/>
    <mergeCell ref="B36:B41"/>
    <mergeCell ref="B6:B11"/>
    <mergeCell ref="B12:B17"/>
    <mergeCell ref="A18:A29"/>
    <mergeCell ref="B18:B23"/>
    <mergeCell ref="B24:B29"/>
    <mergeCell ref="A6:A17"/>
  </mergeCells>
  <pageMargins left="0.7" right="0.7" top="0.75" bottom="0.75" header="0.3" footer="0.3"/>
  <pageSetup paperSize="9" orientation="portrait" r:id="rId1"/>
  <headerFooter>
    <oddHeader>&amp;C&amp;"Calibri"&amp;10&amp;K000000IN-CONFIDENCE&amp;1#</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42"/>
  <sheetViews>
    <sheetView showGridLines="0" zoomScale="80" zoomScaleNormal="80" workbookViewId="0">
      <selection activeCell="A43" sqref="A43:XFD83"/>
    </sheetView>
  </sheetViews>
  <sheetFormatPr defaultColWidth="9.140625" defaultRowHeight="15" x14ac:dyDescent="0.25"/>
  <cols>
    <col min="1" max="1" width="17.42578125" style="1" customWidth="1"/>
    <col min="2" max="2" width="7.28515625" style="1" customWidth="1"/>
    <col min="3" max="3" width="17" customWidth="1"/>
  </cols>
  <sheetData>
    <row r="1" spans="1:12" ht="26.25" x14ac:dyDescent="0.4">
      <c r="B1" s="92" t="s">
        <v>1182</v>
      </c>
      <c r="C1" s="92"/>
      <c r="D1" s="92"/>
      <c r="E1" s="92"/>
      <c r="F1" s="92"/>
      <c r="G1" s="92"/>
      <c r="H1" s="92"/>
      <c r="I1" s="92"/>
      <c r="J1" s="92"/>
      <c r="K1" s="92"/>
    </row>
    <row r="2" spans="1:12" ht="16.5" customHeight="1" x14ac:dyDescent="0.4">
      <c r="B2" s="9"/>
      <c r="C2" s="93" t="str">
        <f>EST_Emp!A2</f>
        <v>18-64 year olds</v>
      </c>
      <c r="D2" s="93"/>
      <c r="E2" s="93"/>
      <c r="F2" s="93"/>
      <c r="G2" s="93"/>
      <c r="H2" s="93"/>
      <c r="I2" s="93"/>
      <c r="J2" s="93"/>
      <c r="K2" s="93"/>
      <c r="L2" s="61"/>
    </row>
    <row r="3" spans="1:12" x14ac:dyDescent="0.25">
      <c r="A3" s="1" t="s">
        <v>2</v>
      </c>
    </row>
    <row r="4" spans="1:12" s="1" customFormat="1" x14ac:dyDescent="0.25">
      <c r="A4" s="13"/>
      <c r="B4" s="60"/>
      <c r="C4" s="127" t="s">
        <v>3</v>
      </c>
      <c r="D4" s="128">
        <v>2014</v>
      </c>
      <c r="E4" s="109"/>
      <c r="F4" s="108">
        <v>2016</v>
      </c>
      <c r="G4" s="108"/>
      <c r="H4" s="128">
        <v>2018</v>
      </c>
      <c r="I4" s="109"/>
      <c r="J4" s="108">
        <v>2020</v>
      </c>
      <c r="K4" s="109"/>
    </row>
    <row r="5" spans="1:12" s="2" customFormat="1" x14ac:dyDescent="0.25">
      <c r="A5" s="17"/>
      <c r="B5" s="18"/>
      <c r="C5" s="107"/>
      <c r="D5" s="23" t="s">
        <v>1177</v>
      </c>
      <c r="E5" s="20" t="s">
        <v>7</v>
      </c>
      <c r="F5" s="19" t="s">
        <v>1177</v>
      </c>
      <c r="G5" s="19" t="s">
        <v>7</v>
      </c>
      <c r="H5" s="23" t="s">
        <v>1177</v>
      </c>
      <c r="I5" s="20" t="s">
        <v>7</v>
      </c>
      <c r="J5" s="19" t="s">
        <v>1177</v>
      </c>
      <c r="K5" s="20" t="s">
        <v>7</v>
      </c>
    </row>
    <row r="6" spans="1:12" ht="15" customHeight="1" x14ac:dyDescent="0.25">
      <c r="A6" s="100" t="s">
        <v>8</v>
      </c>
      <c r="B6" s="103" t="s">
        <v>9</v>
      </c>
      <c r="C6" s="80" t="s">
        <v>10</v>
      </c>
      <c r="D6" s="38" t="s">
        <v>915</v>
      </c>
      <c r="E6" s="40" t="s">
        <v>1178</v>
      </c>
      <c r="F6" s="38" t="s">
        <v>536</v>
      </c>
      <c r="G6" s="40" t="s">
        <v>535</v>
      </c>
      <c r="H6" s="38" t="s">
        <v>536</v>
      </c>
      <c r="I6" s="40" t="s">
        <v>535</v>
      </c>
      <c r="J6" s="38" t="s">
        <v>998</v>
      </c>
      <c r="K6" s="40" t="s">
        <v>1178</v>
      </c>
    </row>
    <row r="7" spans="1:12" x14ac:dyDescent="0.25">
      <c r="A7" s="101"/>
      <c r="B7" s="104"/>
      <c r="C7" s="81" t="s">
        <v>30</v>
      </c>
      <c r="D7" s="42" t="s">
        <v>1000</v>
      </c>
      <c r="E7" s="44" t="s">
        <v>535</v>
      </c>
      <c r="F7" s="42" t="s">
        <v>873</v>
      </c>
      <c r="G7" s="44" t="s">
        <v>535</v>
      </c>
      <c r="H7" s="42" t="s">
        <v>649</v>
      </c>
      <c r="I7" s="44" t="s">
        <v>535</v>
      </c>
      <c r="J7" s="42" t="s">
        <v>1072</v>
      </c>
      <c r="K7" s="44" t="s">
        <v>1178</v>
      </c>
    </row>
    <row r="8" spans="1:12" x14ac:dyDescent="0.25">
      <c r="A8" s="101"/>
      <c r="B8" s="104"/>
      <c r="C8" s="81" t="s">
        <v>47</v>
      </c>
      <c r="D8" s="42" t="s">
        <v>1010</v>
      </c>
      <c r="E8" s="44" t="s">
        <v>356</v>
      </c>
      <c r="F8" s="42" t="s">
        <v>998</v>
      </c>
      <c r="G8" s="44" t="s">
        <v>132</v>
      </c>
      <c r="H8" s="42" t="s">
        <v>938</v>
      </c>
      <c r="I8" s="44" t="s">
        <v>132</v>
      </c>
      <c r="J8" s="42" t="s">
        <v>647</v>
      </c>
      <c r="K8" s="44" t="s">
        <v>535</v>
      </c>
    </row>
    <row r="9" spans="1:12" x14ac:dyDescent="0.25">
      <c r="A9" s="101"/>
      <c r="B9" s="104"/>
      <c r="C9" s="81" t="s">
        <v>68</v>
      </c>
      <c r="D9" s="42" t="s">
        <v>531</v>
      </c>
      <c r="E9" s="44" t="s">
        <v>132</v>
      </c>
      <c r="F9" s="42" t="s">
        <v>1171</v>
      </c>
      <c r="G9" s="44" t="s">
        <v>356</v>
      </c>
      <c r="H9" s="42" t="s">
        <v>567</v>
      </c>
      <c r="I9" s="44" t="s">
        <v>125</v>
      </c>
      <c r="J9" s="42" t="s">
        <v>643</v>
      </c>
      <c r="K9" s="44" t="s">
        <v>356</v>
      </c>
    </row>
    <row r="10" spans="1:12" x14ac:dyDescent="0.25">
      <c r="A10" s="101"/>
      <c r="B10" s="104"/>
      <c r="C10" s="81" t="s">
        <v>90</v>
      </c>
      <c r="D10" s="42" t="s">
        <v>684</v>
      </c>
      <c r="E10" s="44" t="s">
        <v>122</v>
      </c>
      <c r="F10" s="42" t="s">
        <v>1072</v>
      </c>
      <c r="G10" s="44" t="s">
        <v>103</v>
      </c>
      <c r="H10" s="42" t="s">
        <v>820</v>
      </c>
      <c r="I10" s="44" t="s">
        <v>523</v>
      </c>
      <c r="J10" s="42" t="s">
        <v>531</v>
      </c>
      <c r="K10" s="44" t="s">
        <v>132</v>
      </c>
    </row>
    <row r="11" spans="1:12" x14ac:dyDescent="0.25">
      <c r="A11" s="101"/>
      <c r="B11" s="105"/>
      <c r="C11" s="82" t="s">
        <v>98</v>
      </c>
      <c r="D11" s="46" t="s">
        <v>647</v>
      </c>
      <c r="E11" s="48" t="s">
        <v>1178</v>
      </c>
      <c r="F11" s="46" t="s">
        <v>1072</v>
      </c>
      <c r="G11" s="48" t="s">
        <v>1178</v>
      </c>
      <c r="H11" s="46" t="s">
        <v>1072</v>
      </c>
      <c r="I11" s="48" t="s">
        <v>1178</v>
      </c>
      <c r="J11" s="46" t="s">
        <v>1000</v>
      </c>
      <c r="K11" s="48" t="s">
        <v>1178</v>
      </c>
    </row>
    <row r="12" spans="1:12" x14ac:dyDescent="0.25">
      <c r="A12" s="101"/>
      <c r="B12" s="106" t="s">
        <v>117</v>
      </c>
      <c r="C12" s="83" t="s">
        <v>10</v>
      </c>
      <c r="D12" s="31" t="s">
        <v>533</v>
      </c>
      <c r="E12" s="30" t="s">
        <v>1127</v>
      </c>
      <c r="F12" s="31" t="s">
        <v>1000</v>
      </c>
      <c r="G12" s="30" t="s">
        <v>1127</v>
      </c>
      <c r="H12" s="31" t="s">
        <v>533</v>
      </c>
      <c r="I12" s="30" t="s">
        <v>1178</v>
      </c>
      <c r="J12" s="31" t="s">
        <v>533</v>
      </c>
      <c r="K12" s="30" t="s">
        <v>1127</v>
      </c>
    </row>
    <row r="13" spans="1:12" x14ac:dyDescent="0.25">
      <c r="A13" s="101"/>
      <c r="B13" s="106"/>
      <c r="C13" s="84" t="s">
        <v>30</v>
      </c>
      <c r="D13" s="31" t="s">
        <v>998</v>
      </c>
      <c r="E13" s="33" t="s">
        <v>1178</v>
      </c>
      <c r="F13" s="31" t="s">
        <v>915</v>
      </c>
      <c r="G13" s="33" t="s">
        <v>1178</v>
      </c>
      <c r="H13" s="31" t="s">
        <v>1097</v>
      </c>
      <c r="I13" s="33" t="s">
        <v>1178</v>
      </c>
      <c r="J13" s="31" t="s">
        <v>1000</v>
      </c>
      <c r="K13" s="33" t="s">
        <v>1178</v>
      </c>
    </row>
    <row r="14" spans="1:12" x14ac:dyDescent="0.25">
      <c r="A14" s="101"/>
      <c r="B14" s="106"/>
      <c r="C14" s="84" t="s">
        <v>47</v>
      </c>
      <c r="D14" s="31" t="s">
        <v>976</v>
      </c>
      <c r="E14" s="33" t="s">
        <v>535</v>
      </c>
      <c r="F14" s="31" t="s">
        <v>938</v>
      </c>
      <c r="G14" s="33" t="s">
        <v>535</v>
      </c>
      <c r="H14" s="31" t="s">
        <v>533</v>
      </c>
      <c r="I14" s="33" t="s">
        <v>535</v>
      </c>
      <c r="J14" s="31" t="s">
        <v>936</v>
      </c>
      <c r="K14" s="33" t="s">
        <v>1178</v>
      </c>
    </row>
    <row r="15" spans="1:12" x14ac:dyDescent="0.25">
      <c r="A15" s="101"/>
      <c r="B15" s="106"/>
      <c r="C15" s="84" t="s">
        <v>68</v>
      </c>
      <c r="D15" s="31" t="s">
        <v>529</v>
      </c>
      <c r="E15" s="33" t="s">
        <v>1178</v>
      </c>
      <c r="F15" s="31" t="s">
        <v>820</v>
      </c>
      <c r="G15" s="33" t="s">
        <v>1178</v>
      </c>
      <c r="H15" s="31" t="s">
        <v>820</v>
      </c>
      <c r="I15" s="33" t="s">
        <v>1178</v>
      </c>
      <c r="J15" s="31" t="s">
        <v>814</v>
      </c>
      <c r="K15" s="33" t="s">
        <v>1127</v>
      </c>
    </row>
    <row r="16" spans="1:12" x14ac:dyDescent="0.25">
      <c r="A16" s="101"/>
      <c r="B16" s="106"/>
      <c r="C16" s="84" t="s">
        <v>90</v>
      </c>
      <c r="D16" s="31" t="s">
        <v>531</v>
      </c>
      <c r="E16" s="33" t="s">
        <v>566</v>
      </c>
      <c r="F16" s="31" t="s">
        <v>1010</v>
      </c>
      <c r="G16" s="33" t="s">
        <v>356</v>
      </c>
      <c r="H16" s="31" t="s">
        <v>1010</v>
      </c>
      <c r="I16" s="33" t="s">
        <v>132</v>
      </c>
      <c r="J16" s="31" t="s">
        <v>976</v>
      </c>
      <c r="K16" s="33" t="s">
        <v>535</v>
      </c>
    </row>
    <row r="17" spans="1:11" x14ac:dyDescent="0.25">
      <c r="A17" s="102"/>
      <c r="B17" s="107"/>
      <c r="C17" s="85" t="s">
        <v>98</v>
      </c>
      <c r="D17" s="34" t="s">
        <v>938</v>
      </c>
      <c r="E17" s="36" t="s">
        <v>1127</v>
      </c>
      <c r="F17" s="34" t="s">
        <v>936</v>
      </c>
      <c r="G17" s="36" t="s">
        <v>1127</v>
      </c>
      <c r="H17" s="34" t="s">
        <v>938</v>
      </c>
      <c r="I17" s="36" t="s">
        <v>1127</v>
      </c>
      <c r="J17" s="34" t="s">
        <v>938</v>
      </c>
      <c r="K17" s="36" t="s">
        <v>1127</v>
      </c>
    </row>
    <row r="18" spans="1:11" x14ac:dyDescent="0.25">
      <c r="A18" s="100" t="s">
        <v>202</v>
      </c>
      <c r="B18" s="103" t="s">
        <v>9</v>
      </c>
      <c r="C18" s="80" t="s">
        <v>10</v>
      </c>
      <c r="D18" s="38" t="s">
        <v>915</v>
      </c>
      <c r="E18" s="40" t="s">
        <v>1178</v>
      </c>
      <c r="F18" s="38" t="s">
        <v>1072</v>
      </c>
      <c r="G18" s="40" t="s">
        <v>535</v>
      </c>
      <c r="H18" s="38" t="s">
        <v>536</v>
      </c>
      <c r="I18" s="40" t="s">
        <v>1178</v>
      </c>
      <c r="J18" s="38" t="s">
        <v>998</v>
      </c>
      <c r="K18" s="40" t="s">
        <v>1178</v>
      </c>
    </row>
    <row r="19" spans="1:11" x14ac:dyDescent="0.25">
      <c r="A19" s="101"/>
      <c r="B19" s="104"/>
      <c r="C19" s="81" t="s">
        <v>30</v>
      </c>
      <c r="D19" s="42" t="s">
        <v>1000</v>
      </c>
      <c r="E19" s="44" t="s">
        <v>535</v>
      </c>
      <c r="F19" s="42" t="s">
        <v>815</v>
      </c>
      <c r="G19" s="44" t="s">
        <v>535</v>
      </c>
      <c r="H19" s="42" t="s">
        <v>536</v>
      </c>
      <c r="I19" s="44" t="s">
        <v>535</v>
      </c>
      <c r="J19" s="42" t="s">
        <v>915</v>
      </c>
      <c r="K19" s="44" t="s">
        <v>1178</v>
      </c>
    </row>
    <row r="20" spans="1:11" x14ac:dyDescent="0.25">
      <c r="A20" s="101"/>
      <c r="B20" s="104"/>
      <c r="C20" s="81" t="s">
        <v>47</v>
      </c>
      <c r="D20" s="42" t="s">
        <v>931</v>
      </c>
      <c r="E20" s="44" t="s">
        <v>356</v>
      </c>
      <c r="F20" s="42" t="s">
        <v>998</v>
      </c>
      <c r="G20" s="44" t="s">
        <v>356</v>
      </c>
      <c r="H20" s="42" t="s">
        <v>533</v>
      </c>
      <c r="I20" s="44" t="s">
        <v>356</v>
      </c>
      <c r="J20" s="42" t="s">
        <v>1000</v>
      </c>
      <c r="K20" s="44" t="s">
        <v>535</v>
      </c>
    </row>
    <row r="21" spans="1:11" x14ac:dyDescent="0.25">
      <c r="A21" s="101"/>
      <c r="B21" s="104"/>
      <c r="C21" s="81" t="s">
        <v>68</v>
      </c>
      <c r="D21" s="42" t="s">
        <v>643</v>
      </c>
      <c r="E21" s="44" t="s">
        <v>356</v>
      </c>
      <c r="F21" s="42" t="s">
        <v>567</v>
      </c>
      <c r="G21" s="44" t="s">
        <v>356</v>
      </c>
      <c r="H21" s="42" t="s">
        <v>1152</v>
      </c>
      <c r="I21" s="44" t="s">
        <v>566</v>
      </c>
      <c r="J21" s="42" t="s">
        <v>1152</v>
      </c>
      <c r="K21" s="44" t="s">
        <v>535</v>
      </c>
    </row>
    <row r="22" spans="1:11" x14ac:dyDescent="0.25">
      <c r="A22" s="101"/>
      <c r="B22" s="104"/>
      <c r="C22" s="81" t="s">
        <v>90</v>
      </c>
      <c r="D22" s="42" t="s">
        <v>810</v>
      </c>
      <c r="E22" s="44" t="s">
        <v>122</v>
      </c>
      <c r="F22" s="42" t="s">
        <v>1058</v>
      </c>
      <c r="G22" s="44" t="s">
        <v>213</v>
      </c>
      <c r="H22" s="42" t="s">
        <v>686</v>
      </c>
      <c r="I22" s="44" t="s">
        <v>545</v>
      </c>
      <c r="J22" s="42" t="s">
        <v>582</v>
      </c>
      <c r="K22" s="44" t="s">
        <v>132</v>
      </c>
    </row>
    <row r="23" spans="1:11" x14ac:dyDescent="0.25">
      <c r="A23" s="101"/>
      <c r="B23" s="105"/>
      <c r="C23" s="82" t="s">
        <v>98</v>
      </c>
      <c r="D23" s="46" t="s">
        <v>647</v>
      </c>
      <c r="E23" s="48" t="s">
        <v>1178</v>
      </c>
      <c r="F23" s="46" t="s">
        <v>1097</v>
      </c>
      <c r="G23" s="48" t="s">
        <v>1178</v>
      </c>
      <c r="H23" s="46" t="s">
        <v>1072</v>
      </c>
      <c r="I23" s="48" t="s">
        <v>1178</v>
      </c>
      <c r="J23" s="46" t="s">
        <v>1000</v>
      </c>
      <c r="K23" s="48" t="s">
        <v>1178</v>
      </c>
    </row>
    <row r="24" spans="1:11" x14ac:dyDescent="0.25">
      <c r="A24" s="101"/>
      <c r="B24" s="106" t="s">
        <v>117</v>
      </c>
      <c r="C24" s="83" t="s">
        <v>10</v>
      </c>
      <c r="D24" s="31" t="s">
        <v>533</v>
      </c>
      <c r="E24" s="30" t="s">
        <v>1127</v>
      </c>
      <c r="F24" s="31" t="s">
        <v>1000</v>
      </c>
      <c r="G24" s="30" t="s">
        <v>1127</v>
      </c>
      <c r="H24" s="31" t="s">
        <v>533</v>
      </c>
      <c r="I24" s="30" t="s">
        <v>1178</v>
      </c>
      <c r="J24" s="31" t="s">
        <v>533</v>
      </c>
      <c r="K24" s="30" t="s">
        <v>1127</v>
      </c>
    </row>
    <row r="25" spans="1:11" x14ac:dyDescent="0.25">
      <c r="A25" s="101"/>
      <c r="B25" s="106"/>
      <c r="C25" s="84" t="s">
        <v>30</v>
      </c>
      <c r="D25" s="31" t="s">
        <v>998</v>
      </c>
      <c r="E25" s="33" t="s">
        <v>1178</v>
      </c>
      <c r="F25" s="31" t="s">
        <v>915</v>
      </c>
      <c r="G25" s="33" t="s">
        <v>1178</v>
      </c>
      <c r="H25" s="31" t="s">
        <v>915</v>
      </c>
      <c r="I25" s="33" t="s">
        <v>1178</v>
      </c>
      <c r="J25" s="31" t="s">
        <v>1000</v>
      </c>
      <c r="K25" s="33" t="s">
        <v>1178</v>
      </c>
    </row>
    <row r="26" spans="1:11" ht="15" customHeight="1" x14ac:dyDescent="0.25">
      <c r="A26" s="101"/>
      <c r="B26" s="106"/>
      <c r="C26" s="84" t="s">
        <v>47</v>
      </c>
      <c r="D26" s="31" t="s">
        <v>645</v>
      </c>
      <c r="E26" s="33" t="s">
        <v>535</v>
      </c>
      <c r="F26" s="31" t="s">
        <v>938</v>
      </c>
      <c r="G26" s="33" t="s">
        <v>535</v>
      </c>
      <c r="H26" s="31" t="s">
        <v>533</v>
      </c>
      <c r="I26" s="33" t="s">
        <v>535</v>
      </c>
      <c r="J26" s="31" t="s">
        <v>936</v>
      </c>
      <c r="K26" s="33" t="s">
        <v>1178</v>
      </c>
    </row>
    <row r="27" spans="1:11" x14ac:dyDescent="0.25">
      <c r="A27" s="101"/>
      <c r="B27" s="106"/>
      <c r="C27" s="84" t="s">
        <v>68</v>
      </c>
      <c r="D27" s="31" t="s">
        <v>529</v>
      </c>
      <c r="E27" s="33" t="s">
        <v>1178</v>
      </c>
      <c r="F27" s="31" t="s">
        <v>820</v>
      </c>
      <c r="G27" s="33" t="s">
        <v>1178</v>
      </c>
      <c r="H27" s="31" t="s">
        <v>820</v>
      </c>
      <c r="I27" s="33" t="s">
        <v>1178</v>
      </c>
      <c r="J27" s="31" t="s">
        <v>814</v>
      </c>
      <c r="K27" s="33" t="s">
        <v>1127</v>
      </c>
    </row>
    <row r="28" spans="1:11" x14ac:dyDescent="0.25">
      <c r="A28" s="101"/>
      <c r="B28" s="106"/>
      <c r="C28" s="84" t="s">
        <v>90</v>
      </c>
      <c r="D28" s="31" t="s">
        <v>531</v>
      </c>
      <c r="E28" s="33" t="s">
        <v>566</v>
      </c>
      <c r="F28" s="31" t="s">
        <v>1010</v>
      </c>
      <c r="G28" s="33" t="s">
        <v>132</v>
      </c>
      <c r="H28" s="31" t="s">
        <v>736</v>
      </c>
      <c r="I28" s="33" t="s">
        <v>132</v>
      </c>
      <c r="J28" s="31" t="s">
        <v>645</v>
      </c>
      <c r="K28" s="33" t="s">
        <v>535</v>
      </c>
    </row>
    <row r="29" spans="1:11" x14ac:dyDescent="0.25">
      <c r="A29" s="102"/>
      <c r="B29" s="107"/>
      <c r="C29" s="85" t="s">
        <v>98</v>
      </c>
      <c r="D29" s="34" t="s">
        <v>938</v>
      </c>
      <c r="E29" s="36" t="s">
        <v>1127</v>
      </c>
      <c r="F29" s="34" t="s">
        <v>936</v>
      </c>
      <c r="G29" s="36" t="s">
        <v>1127</v>
      </c>
      <c r="H29" s="34" t="s">
        <v>938</v>
      </c>
      <c r="I29" s="36" t="s">
        <v>1127</v>
      </c>
      <c r="J29" s="34" t="s">
        <v>938</v>
      </c>
      <c r="K29" s="36" t="s">
        <v>1127</v>
      </c>
    </row>
    <row r="30" spans="1:11" x14ac:dyDescent="0.25">
      <c r="A30" s="100" t="s">
        <v>357</v>
      </c>
      <c r="B30" s="103" t="s">
        <v>9</v>
      </c>
      <c r="C30" s="80" t="s">
        <v>10</v>
      </c>
      <c r="D30" s="38" t="s">
        <v>915</v>
      </c>
      <c r="E30" s="40" t="s">
        <v>535</v>
      </c>
      <c r="F30" s="38" t="s">
        <v>1072</v>
      </c>
      <c r="G30" s="40" t="s">
        <v>535</v>
      </c>
      <c r="H30" s="38" t="s">
        <v>536</v>
      </c>
      <c r="I30" s="40" t="s">
        <v>535</v>
      </c>
      <c r="J30" s="38" t="s">
        <v>1097</v>
      </c>
      <c r="K30" s="40" t="s">
        <v>1178</v>
      </c>
    </row>
    <row r="31" spans="1:11" x14ac:dyDescent="0.25">
      <c r="A31" s="101"/>
      <c r="B31" s="104"/>
      <c r="C31" s="81" t="s">
        <v>30</v>
      </c>
      <c r="D31" s="42" t="s">
        <v>1097</v>
      </c>
      <c r="E31" s="44" t="s">
        <v>535</v>
      </c>
      <c r="F31" s="42" t="s">
        <v>649</v>
      </c>
      <c r="G31" s="44" t="s">
        <v>356</v>
      </c>
      <c r="H31" s="42" t="s">
        <v>815</v>
      </c>
      <c r="I31" s="44" t="s">
        <v>356</v>
      </c>
      <c r="J31" s="42" t="s">
        <v>1097</v>
      </c>
      <c r="K31" s="44" t="s">
        <v>1178</v>
      </c>
    </row>
    <row r="32" spans="1:11" x14ac:dyDescent="0.25">
      <c r="A32" s="101"/>
      <c r="B32" s="104"/>
      <c r="C32" s="81" t="s">
        <v>47</v>
      </c>
      <c r="D32" s="42" t="s">
        <v>1058</v>
      </c>
      <c r="E32" s="44" t="s">
        <v>566</v>
      </c>
      <c r="F32" s="42" t="s">
        <v>1000</v>
      </c>
      <c r="G32" s="44" t="s">
        <v>132</v>
      </c>
      <c r="H32" s="42" t="s">
        <v>976</v>
      </c>
      <c r="I32" s="44" t="s">
        <v>119</v>
      </c>
      <c r="J32" s="42" t="s">
        <v>998</v>
      </c>
      <c r="K32" s="44" t="s">
        <v>356</v>
      </c>
    </row>
    <row r="33" spans="1:11" x14ac:dyDescent="0.25">
      <c r="A33" s="101"/>
      <c r="B33" s="104"/>
      <c r="C33" s="81" t="s">
        <v>68</v>
      </c>
      <c r="D33" s="42" t="s">
        <v>1152</v>
      </c>
      <c r="E33" s="44" t="s">
        <v>122</v>
      </c>
      <c r="F33" s="42" t="s">
        <v>976</v>
      </c>
      <c r="G33" s="44" t="s">
        <v>132</v>
      </c>
      <c r="H33" s="42" t="s">
        <v>1152</v>
      </c>
      <c r="I33" s="44" t="s">
        <v>115</v>
      </c>
      <c r="J33" s="42" t="s">
        <v>976</v>
      </c>
      <c r="K33" s="44" t="s">
        <v>356</v>
      </c>
    </row>
    <row r="34" spans="1:11" ht="15" customHeight="1" x14ac:dyDescent="0.25">
      <c r="A34" s="101"/>
      <c r="B34" s="104"/>
      <c r="C34" s="81" t="s">
        <v>90</v>
      </c>
      <c r="D34" s="42" t="s">
        <v>810</v>
      </c>
      <c r="E34" s="44" t="s">
        <v>808</v>
      </c>
      <c r="F34" s="42" t="s">
        <v>91</v>
      </c>
      <c r="G34" s="44" t="s">
        <v>91</v>
      </c>
      <c r="H34" s="42" t="s">
        <v>1105</v>
      </c>
      <c r="I34" s="44" t="s">
        <v>112</v>
      </c>
      <c r="J34" s="42" t="s">
        <v>820</v>
      </c>
      <c r="K34" s="44" t="s">
        <v>132</v>
      </c>
    </row>
    <row r="35" spans="1:11" x14ac:dyDescent="0.25">
      <c r="A35" s="101"/>
      <c r="B35" s="105"/>
      <c r="C35" s="82" t="s">
        <v>98</v>
      </c>
      <c r="D35" s="46" t="s">
        <v>1000</v>
      </c>
      <c r="E35" s="48" t="s">
        <v>1178</v>
      </c>
      <c r="F35" s="46" t="s">
        <v>1072</v>
      </c>
      <c r="G35" s="48" t="s">
        <v>535</v>
      </c>
      <c r="H35" s="46" t="s">
        <v>915</v>
      </c>
      <c r="I35" s="48" t="s">
        <v>535</v>
      </c>
      <c r="J35" s="46" t="s">
        <v>998</v>
      </c>
      <c r="K35" s="48" t="s">
        <v>1178</v>
      </c>
    </row>
    <row r="36" spans="1:11" x14ac:dyDescent="0.25">
      <c r="A36" s="101"/>
      <c r="B36" s="106" t="s">
        <v>117</v>
      </c>
      <c r="C36" s="83" t="s">
        <v>10</v>
      </c>
      <c r="D36" s="31" t="s">
        <v>533</v>
      </c>
      <c r="E36" s="30" t="s">
        <v>1127</v>
      </c>
      <c r="F36" s="31" t="s">
        <v>1000</v>
      </c>
      <c r="G36" s="30" t="s">
        <v>1127</v>
      </c>
      <c r="H36" s="31" t="s">
        <v>533</v>
      </c>
      <c r="I36" s="30" t="s">
        <v>1178</v>
      </c>
      <c r="J36" s="31" t="s">
        <v>533</v>
      </c>
      <c r="K36" s="30" t="s">
        <v>1127</v>
      </c>
    </row>
    <row r="37" spans="1:11" x14ac:dyDescent="0.25">
      <c r="A37" s="101"/>
      <c r="B37" s="106"/>
      <c r="C37" s="84" t="s">
        <v>30</v>
      </c>
      <c r="D37" s="31" t="s">
        <v>1000</v>
      </c>
      <c r="E37" s="33" t="s">
        <v>1178</v>
      </c>
      <c r="F37" s="31" t="s">
        <v>915</v>
      </c>
      <c r="G37" s="33" t="s">
        <v>1178</v>
      </c>
      <c r="H37" s="31" t="s">
        <v>1072</v>
      </c>
      <c r="I37" s="33" t="s">
        <v>1178</v>
      </c>
      <c r="J37" s="31" t="s">
        <v>998</v>
      </c>
      <c r="K37" s="33" t="s">
        <v>1178</v>
      </c>
    </row>
    <row r="38" spans="1:11" x14ac:dyDescent="0.25">
      <c r="A38" s="101"/>
      <c r="B38" s="106"/>
      <c r="C38" s="84" t="s">
        <v>47</v>
      </c>
      <c r="D38" s="31" t="s">
        <v>976</v>
      </c>
      <c r="E38" s="33" t="s">
        <v>535</v>
      </c>
      <c r="F38" s="31" t="s">
        <v>938</v>
      </c>
      <c r="G38" s="33" t="s">
        <v>535</v>
      </c>
      <c r="H38" s="31" t="s">
        <v>533</v>
      </c>
      <c r="I38" s="33" t="s">
        <v>535</v>
      </c>
      <c r="J38" s="31" t="s">
        <v>936</v>
      </c>
      <c r="K38" s="33" t="s">
        <v>1178</v>
      </c>
    </row>
    <row r="39" spans="1:11" x14ac:dyDescent="0.25">
      <c r="A39" s="101"/>
      <c r="B39" s="106"/>
      <c r="C39" s="84" t="s">
        <v>68</v>
      </c>
      <c r="D39" s="31" t="s">
        <v>820</v>
      </c>
      <c r="E39" s="33" t="s">
        <v>1178</v>
      </c>
      <c r="F39" s="31" t="s">
        <v>820</v>
      </c>
      <c r="G39" s="33" t="s">
        <v>1178</v>
      </c>
      <c r="H39" s="31" t="s">
        <v>820</v>
      </c>
      <c r="I39" s="33" t="s">
        <v>1178</v>
      </c>
      <c r="J39" s="31" t="s">
        <v>814</v>
      </c>
      <c r="K39" s="33" t="s">
        <v>1127</v>
      </c>
    </row>
    <row r="40" spans="1:11" x14ac:dyDescent="0.25">
      <c r="A40" s="101"/>
      <c r="B40" s="106"/>
      <c r="C40" s="84" t="s">
        <v>90</v>
      </c>
      <c r="D40" s="31" t="s">
        <v>1171</v>
      </c>
      <c r="E40" s="33" t="s">
        <v>566</v>
      </c>
      <c r="F40" s="31" t="s">
        <v>1010</v>
      </c>
      <c r="G40" s="33" t="s">
        <v>356</v>
      </c>
      <c r="H40" s="31" t="s">
        <v>736</v>
      </c>
      <c r="I40" s="33" t="s">
        <v>132</v>
      </c>
      <c r="J40" s="31" t="s">
        <v>976</v>
      </c>
      <c r="K40" s="33" t="s">
        <v>535</v>
      </c>
    </row>
    <row r="41" spans="1:11" x14ac:dyDescent="0.25">
      <c r="A41" s="102"/>
      <c r="B41" s="107"/>
      <c r="C41" s="85" t="s">
        <v>98</v>
      </c>
      <c r="D41" s="34" t="s">
        <v>938</v>
      </c>
      <c r="E41" s="36" t="s">
        <v>1127</v>
      </c>
      <c r="F41" s="34" t="s">
        <v>845</v>
      </c>
      <c r="G41" s="36" t="s">
        <v>1127</v>
      </c>
      <c r="H41" s="34" t="s">
        <v>938</v>
      </c>
      <c r="I41" s="36" t="s">
        <v>1127</v>
      </c>
      <c r="J41" s="34" t="s">
        <v>938</v>
      </c>
      <c r="K41" s="36" t="s">
        <v>1127</v>
      </c>
    </row>
    <row r="42" spans="1:11" x14ac:dyDescent="0.25">
      <c r="A42" s="7"/>
      <c r="B42" s="8"/>
      <c r="C42" s="3"/>
      <c r="D42" s="6"/>
      <c r="E42" s="6"/>
      <c r="F42" s="6"/>
      <c r="G42" s="6"/>
      <c r="H42" s="6"/>
      <c r="I42" s="6"/>
      <c r="J42" s="6"/>
      <c r="K42" s="6"/>
    </row>
  </sheetData>
  <mergeCells count="16">
    <mergeCell ref="B1:K1"/>
    <mergeCell ref="C2:K2"/>
    <mergeCell ref="C4:C5"/>
    <mergeCell ref="D4:E4"/>
    <mergeCell ref="A6:A17"/>
    <mergeCell ref="B6:B11"/>
    <mergeCell ref="F4:G4"/>
    <mergeCell ref="H4:I4"/>
    <mergeCell ref="J4:K4"/>
    <mergeCell ref="B12:B17"/>
    <mergeCell ref="A18:A29"/>
    <mergeCell ref="B18:B23"/>
    <mergeCell ref="B24:B29"/>
    <mergeCell ref="A30:A41"/>
    <mergeCell ref="B30:B35"/>
    <mergeCell ref="B36:B41"/>
  </mergeCells>
  <pageMargins left="0.7" right="0.7" top="0.75" bottom="0.75" header="0.3" footer="0.3"/>
  <pageSetup paperSize="9" orientation="portrait" r:id="rId1"/>
  <headerFooter>
    <oddHeader>&amp;C&amp;"Calibri"&amp;10&amp;K000000IN-CONFIDENCE&amp;1#</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42"/>
  <sheetViews>
    <sheetView showGridLines="0" zoomScale="80" zoomScaleNormal="80" workbookViewId="0">
      <selection activeCell="A43" sqref="A43:XFD84"/>
    </sheetView>
  </sheetViews>
  <sheetFormatPr defaultColWidth="9.140625" defaultRowHeight="15" x14ac:dyDescent="0.25"/>
  <cols>
    <col min="1" max="1" width="17.42578125" style="1" customWidth="1"/>
    <col min="2" max="2" width="7.28515625" style="1" customWidth="1"/>
    <col min="3" max="3" width="15.42578125" customWidth="1"/>
  </cols>
  <sheetData>
    <row r="1" spans="1:11" ht="26.25" x14ac:dyDescent="0.4">
      <c r="B1" s="92" t="s">
        <v>1183</v>
      </c>
      <c r="C1" s="92"/>
      <c r="D1" s="92"/>
      <c r="E1" s="92"/>
      <c r="F1" s="92"/>
      <c r="G1" s="92"/>
      <c r="H1" s="92"/>
      <c r="I1" s="92"/>
      <c r="J1" s="92"/>
      <c r="K1" s="92"/>
    </row>
    <row r="2" spans="1:11" ht="16.5" customHeight="1" x14ac:dyDescent="0.4">
      <c r="B2" s="9"/>
      <c r="C2" s="93" t="str">
        <f>EST_Emp!A2</f>
        <v>18-64 year olds</v>
      </c>
      <c r="D2" s="93"/>
      <c r="E2" s="93"/>
      <c r="F2" s="93"/>
      <c r="G2" s="93"/>
      <c r="H2" s="93"/>
      <c r="I2" s="93"/>
      <c r="J2" s="93"/>
      <c r="K2" s="93"/>
    </row>
    <row r="3" spans="1:11" x14ac:dyDescent="0.25">
      <c r="A3" s="1" t="s">
        <v>2</v>
      </c>
    </row>
    <row r="4" spans="1:11" s="1" customFormat="1" x14ac:dyDescent="0.25">
      <c r="A4" s="13"/>
      <c r="B4" s="60"/>
      <c r="C4" s="127" t="s">
        <v>3</v>
      </c>
      <c r="D4" s="128">
        <v>2014</v>
      </c>
      <c r="E4" s="109"/>
      <c r="F4" s="108">
        <v>2016</v>
      </c>
      <c r="G4" s="108"/>
      <c r="H4" s="128">
        <v>2018</v>
      </c>
      <c r="I4" s="109"/>
      <c r="J4" s="108">
        <v>2020</v>
      </c>
      <c r="K4" s="109"/>
    </row>
    <row r="5" spans="1:11" s="2" customFormat="1" x14ac:dyDescent="0.25">
      <c r="A5" s="17"/>
      <c r="B5" s="18"/>
      <c r="C5" s="107"/>
      <c r="D5" s="23" t="s">
        <v>1177</v>
      </c>
      <c r="E5" s="20" t="s">
        <v>7</v>
      </c>
      <c r="F5" s="19" t="s">
        <v>1177</v>
      </c>
      <c r="G5" s="19" t="s">
        <v>7</v>
      </c>
      <c r="H5" s="23" t="s">
        <v>1177</v>
      </c>
      <c r="I5" s="20" t="s">
        <v>7</v>
      </c>
      <c r="J5" s="19" t="s">
        <v>1177</v>
      </c>
      <c r="K5" s="20" t="s">
        <v>7</v>
      </c>
    </row>
    <row r="6" spans="1:11" ht="15" customHeight="1" x14ac:dyDescent="0.25">
      <c r="A6" s="100" t="s">
        <v>8</v>
      </c>
      <c r="B6" s="103" t="s">
        <v>9</v>
      </c>
      <c r="C6" s="80" t="s">
        <v>10</v>
      </c>
      <c r="D6" s="38" t="s">
        <v>1072</v>
      </c>
      <c r="E6" s="40" t="s">
        <v>1178</v>
      </c>
      <c r="F6" s="38" t="s">
        <v>815</v>
      </c>
      <c r="G6" s="40" t="s">
        <v>535</v>
      </c>
      <c r="H6" s="38" t="s">
        <v>1000</v>
      </c>
      <c r="I6" s="40" t="s">
        <v>535</v>
      </c>
      <c r="J6" s="38" t="s">
        <v>1171</v>
      </c>
      <c r="K6" s="40" t="s">
        <v>1178</v>
      </c>
    </row>
    <row r="7" spans="1:11" x14ac:dyDescent="0.25">
      <c r="A7" s="101"/>
      <c r="B7" s="104"/>
      <c r="C7" s="81" t="s">
        <v>30</v>
      </c>
      <c r="D7" s="42" t="s">
        <v>873</v>
      </c>
      <c r="E7" s="44" t="s">
        <v>535</v>
      </c>
      <c r="F7" s="42" t="s">
        <v>1053</v>
      </c>
      <c r="G7" s="44" t="s">
        <v>535</v>
      </c>
      <c r="H7" s="42" t="s">
        <v>998</v>
      </c>
      <c r="I7" s="44" t="s">
        <v>535</v>
      </c>
      <c r="J7" s="42" t="s">
        <v>582</v>
      </c>
      <c r="K7" s="44" t="s">
        <v>1178</v>
      </c>
    </row>
    <row r="8" spans="1:11" x14ac:dyDescent="0.25">
      <c r="A8" s="101"/>
      <c r="B8" s="104"/>
      <c r="C8" s="81" t="s">
        <v>47</v>
      </c>
      <c r="D8" s="42" t="s">
        <v>931</v>
      </c>
      <c r="E8" s="44" t="s">
        <v>132</v>
      </c>
      <c r="F8" s="42" t="s">
        <v>1000</v>
      </c>
      <c r="G8" s="44" t="s">
        <v>356</v>
      </c>
      <c r="H8" s="42" t="s">
        <v>820</v>
      </c>
      <c r="I8" s="44" t="s">
        <v>132</v>
      </c>
      <c r="J8" s="42" t="s">
        <v>529</v>
      </c>
      <c r="K8" s="44" t="s">
        <v>535</v>
      </c>
    </row>
    <row r="9" spans="1:11" x14ac:dyDescent="0.25">
      <c r="A9" s="101"/>
      <c r="B9" s="104"/>
      <c r="C9" s="81" t="s">
        <v>68</v>
      </c>
      <c r="D9" s="42" t="s">
        <v>582</v>
      </c>
      <c r="E9" s="44" t="s">
        <v>566</v>
      </c>
      <c r="F9" s="42" t="s">
        <v>814</v>
      </c>
      <c r="G9" s="44" t="s">
        <v>566</v>
      </c>
      <c r="H9" s="42" t="s">
        <v>871</v>
      </c>
      <c r="I9" s="44" t="s">
        <v>132</v>
      </c>
      <c r="J9" s="42" t="s">
        <v>684</v>
      </c>
      <c r="K9" s="44" t="s">
        <v>356</v>
      </c>
    </row>
    <row r="10" spans="1:11" x14ac:dyDescent="0.25">
      <c r="A10" s="101"/>
      <c r="B10" s="104"/>
      <c r="C10" s="81" t="s">
        <v>90</v>
      </c>
      <c r="D10" s="42" t="s">
        <v>684</v>
      </c>
      <c r="E10" s="44" t="s">
        <v>146</v>
      </c>
      <c r="F10" s="42" t="s">
        <v>1010</v>
      </c>
      <c r="G10" s="44" t="s">
        <v>28</v>
      </c>
      <c r="H10" s="42" t="s">
        <v>669</v>
      </c>
      <c r="I10" s="44" t="s">
        <v>115</v>
      </c>
      <c r="J10" s="42" t="s">
        <v>974</v>
      </c>
      <c r="K10" s="44" t="s">
        <v>132</v>
      </c>
    </row>
    <row r="11" spans="1:11" x14ac:dyDescent="0.25">
      <c r="A11" s="101"/>
      <c r="B11" s="105"/>
      <c r="C11" s="82" t="s">
        <v>98</v>
      </c>
      <c r="D11" s="46" t="s">
        <v>1097</v>
      </c>
      <c r="E11" s="48" t="s">
        <v>1178</v>
      </c>
      <c r="F11" s="46" t="s">
        <v>1072</v>
      </c>
      <c r="G11" s="48" t="s">
        <v>1178</v>
      </c>
      <c r="H11" s="46" t="s">
        <v>936</v>
      </c>
      <c r="I11" s="48" t="s">
        <v>1178</v>
      </c>
      <c r="J11" s="46" t="s">
        <v>643</v>
      </c>
      <c r="K11" s="48" t="s">
        <v>1178</v>
      </c>
    </row>
    <row r="12" spans="1:11" x14ac:dyDescent="0.25">
      <c r="A12" s="101"/>
      <c r="B12" s="106" t="s">
        <v>117</v>
      </c>
      <c r="C12" s="83" t="s">
        <v>10</v>
      </c>
      <c r="D12" s="31" t="s">
        <v>1010</v>
      </c>
      <c r="E12" s="30" t="s">
        <v>1127</v>
      </c>
      <c r="F12" s="31" t="s">
        <v>736</v>
      </c>
      <c r="G12" s="30" t="s">
        <v>1127</v>
      </c>
      <c r="H12" s="31" t="s">
        <v>976</v>
      </c>
      <c r="I12" s="30" t="s">
        <v>1127</v>
      </c>
      <c r="J12" s="31" t="s">
        <v>567</v>
      </c>
      <c r="K12" s="30" t="s">
        <v>1127</v>
      </c>
    </row>
    <row r="13" spans="1:11" x14ac:dyDescent="0.25">
      <c r="A13" s="101"/>
      <c r="B13" s="106"/>
      <c r="C13" s="84" t="s">
        <v>30</v>
      </c>
      <c r="D13" s="31" t="s">
        <v>1097</v>
      </c>
      <c r="E13" s="33" t="s">
        <v>1178</v>
      </c>
      <c r="F13" s="31" t="s">
        <v>1000</v>
      </c>
      <c r="G13" s="33" t="s">
        <v>1178</v>
      </c>
      <c r="H13" s="31" t="s">
        <v>938</v>
      </c>
      <c r="I13" s="33" t="s">
        <v>1178</v>
      </c>
      <c r="J13" s="31" t="s">
        <v>1152</v>
      </c>
      <c r="K13" s="33" t="s">
        <v>1178</v>
      </c>
    </row>
    <row r="14" spans="1:11" x14ac:dyDescent="0.25">
      <c r="A14" s="101"/>
      <c r="B14" s="106"/>
      <c r="C14" s="84" t="s">
        <v>47</v>
      </c>
      <c r="D14" s="31" t="s">
        <v>686</v>
      </c>
      <c r="E14" s="33" t="s">
        <v>535</v>
      </c>
      <c r="F14" s="31" t="s">
        <v>1010</v>
      </c>
      <c r="G14" s="33" t="s">
        <v>535</v>
      </c>
      <c r="H14" s="31" t="s">
        <v>976</v>
      </c>
      <c r="I14" s="33" t="s">
        <v>535</v>
      </c>
      <c r="J14" s="31" t="s">
        <v>1081</v>
      </c>
      <c r="K14" s="33" t="s">
        <v>1178</v>
      </c>
    </row>
    <row r="15" spans="1:11" x14ac:dyDescent="0.25">
      <c r="A15" s="101"/>
      <c r="B15" s="106"/>
      <c r="C15" s="84" t="s">
        <v>68</v>
      </c>
      <c r="D15" s="31" t="s">
        <v>529</v>
      </c>
      <c r="E15" s="33" t="s">
        <v>1178</v>
      </c>
      <c r="F15" s="31" t="s">
        <v>1100</v>
      </c>
      <c r="G15" s="33" t="s">
        <v>1178</v>
      </c>
      <c r="H15" s="31" t="s">
        <v>657</v>
      </c>
      <c r="I15" s="33" t="s">
        <v>1178</v>
      </c>
      <c r="J15" s="31" t="s">
        <v>684</v>
      </c>
      <c r="K15" s="33" t="s">
        <v>1127</v>
      </c>
    </row>
    <row r="16" spans="1:11" x14ac:dyDescent="0.25">
      <c r="A16" s="101"/>
      <c r="B16" s="106"/>
      <c r="C16" s="84" t="s">
        <v>90</v>
      </c>
      <c r="D16" s="31" t="s">
        <v>567</v>
      </c>
      <c r="E16" s="33" t="s">
        <v>122</v>
      </c>
      <c r="F16" s="31" t="s">
        <v>814</v>
      </c>
      <c r="G16" s="33" t="s">
        <v>132</v>
      </c>
      <c r="H16" s="31" t="s">
        <v>1081</v>
      </c>
      <c r="I16" s="33" t="s">
        <v>132</v>
      </c>
      <c r="J16" s="31" t="s">
        <v>684</v>
      </c>
      <c r="K16" s="33" t="s">
        <v>1178</v>
      </c>
    </row>
    <row r="17" spans="1:11" x14ac:dyDescent="0.25">
      <c r="A17" s="102"/>
      <c r="B17" s="107"/>
      <c r="C17" s="85" t="s">
        <v>98</v>
      </c>
      <c r="D17" s="34" t="s">
        <v>736</v>
      </c>
      <c r="E17" s="36" t="s">
        <v>1127</v>
      </c>
      <c r="F17" s="34" t="s">
        <v>1105</v>
      </c>
      <c r="G17" s="36" t="s">
        <v>1127</v>
      </c>
      <c r="H17" s="34" t="s">
        <v>645</v>
      </c>
      <c r="I17" s="36" t="s">
        <v>1127</v>
      </c>
      <c r="J17" s="34" t="s">
        <v>820</v>
      </c>
      <c r="K17" s="36" t="s">
        <v>1127</v>
      </c>
    </row>
    <row r="18" spans="1:11" x14ac:dyDescent="0.25">
      <c r="A18" s="100" t="s">
        <v>202</v>
      </c>
      <c r="B18" s="103" t="s">
        <v>9</v>
      </c>
      <c r="C18" s="80" t="s">
        <v>10</v>
      </c>
      <c r="D18" s="38" t="s">
        <v>1072</v>
      </c>
      <c r="E18" s="40" t="s">
        <v>1178</v>
      </c>
      <c r="F18" s="38" t="s">
        <v>1097</v>
      </c>
      <c r="G18" s="40" t="s">
        <v>535</v>
      </c>
      <c r="H18" s="38" t="s">
        <v>647</v>
      </c>
      <c r="I18" s="40" t="s">
        <v>535</v>
      </c>
      <c r="J18" s="38" t="s">
        <v>1171</v>
      </c>
      <c r="K18" s="40" t="s">
        <v>1178</v>
      </c>
    </row>
    <row r="19" spans="1:11" x14ac:dyDescent="0.25">
      <c r="A19" s="101"/>
      <c r="B19" s="104"/>
      <c r="C19" s="81" t="s">
        <v>30</v>
      </c>
      <c r="D19" s="42" t="s">
        <v>536</v>
      </c>
      <c r="E19" s="44" t="s">
        <v>535</v>
      </c>
      <c r="F19" s="42" t="s">
        <v>649</v>
      </c>
      <c r="G19" s="44" t="s">
        <v>535</v>
      </c>
      <c r="H19" s="42" t="s">
        <v>1000</v>
      </c>
      <c r="I19" s="44" t="s">
        <v>535</v>
      </c>
      <c r="J19" s="42" t="s">
        <v>582</v>
      </c>
      <c r="K19" s="44" t="s">
        <v>1178</v>
      </c>
    </row>
    <row r="20" spans="1:11" x14ac:dyDescent="0.25">
      <c r="A20" s="101"/>
      <c r="B20" s="104"/>
      <c r="C20" s="81" t="s">
        <v>47</v>
      </c>
      <c r="D20" s="42" t="s">
        <v>736</v>
      </c>
      <c r="E20" s="44" t="s">
        <v>132</v>
      </c>
      <c r="F20" s="42" t="s">
        <v>647</v>
      </c>
      <c r="G20" s="44" t="s">
        <v>356</v>
      </c>
      <c r="H20" s="42" t="s">
        <v>814</v>
      </c>
      <c r="I20" s="44" t="s">
        <v>356</v>
      </c>
      <c r="J20" s="42" t="s">
        <v>529</v>
      </c>
      <c r="K20" s="44" t="s">
        <v>535</v>
      </c>
    </row>
    <row r="21" spans="1:11" x14ac:dyDescent="0.25">
      <c r="A21" s="101"/>
      <c r="B21" s="104"/>
      <c r="C21" s="81" t="s">
        <v>68</v>
      </c>
      <c r="D21" s="42" t="s">
        <v>582</v>
      </c>
      <c r="E21" s="44" t="s">
        <v>132</v>
      </c>
      <c r="F21" s="42" t="s">
        <v>820</v>
      </c>
      <c r="G21" s="44" t="s">
        <v>132</v>
      </c>
      <c r="H21" s="42" t="s">
        <v>1081</v>
      </c>
      <c r="I21" s="44" t="s">
        <v>132</v>
      </c>
      <c r="J21" s="42" t="s">
        <v>974</v>
      </c>
      <c r="K21" s="44" t="s">
        <v>535</v>
      </c>
    </row>
    <row r="22" spans="1:11" x14ac:dyDescent="0.25">
      <c r="A22" s="101"/>
      <c r="B22" s="104"/>
      <c r="C22" s="81" t="s">
        <v>90</v>
      </c>
      <c r="D22" s="42" t="s">
        <v>810</v>
      </c>
      <c r="E22" s="44" t="s">
        <v>125</v>
      </c>
      <c r="F22" s="42" t="s">
        <v>1152</v>
      </c>
      <c r="G22" s="44" t="s">
        <v>15</v>
      </c>
      <c r="H22" s="42" t="s">
        <v>684</v>
      </c>
      <c r="I22" s="44" t="s">
        <v>808</v>
      </c>
      <c r="J22" s="42" t="s">
        <v>810</v>
      </c>
      <c r="K22" s="44" t="s">
        <v>132</v>
      </c>
    </row>
    <row r="23" spans="1:11" x14ac:dyDescent="0.25">
      <c r="A23" s="101"/>
      <c r="B23" s="105"/>
      <c r="C23" s="82" t="s">
        <v>98</v>
      </c>
      <c r="D23" s="46" t="s">
        <v>998</v>
      </c>
      <c r="E23" s="48" t="s">
        <v>1178</v>
      </c>
      <c r="F23" s="46" t="s">
        <v>1097</v>
      </c>
      <c r="G23" s="48" t="s">
        <v>1178</v>
      </c>
      <c r="H23" s="46" t="s">
        <v>938</v>
      </c>
      <c r="I23" s="48" t="s">
        <v>1178</v>
      </c>
      <c r="J23" s="46" t="s">
        <v>643</v>
      </c>
      <c r="K23" s="48" t="s">
        <v>1178</v>
      </c>
    </row>
    <row r="24" spans="1:11" x14ac:dyDescent="0.25">
      <c r="A24" s="101"/>
      <c r="B24" s="106" t="s">
        <v>117</v>
      </c>
      <c r="C24" s="83" t="s">
        <v>10</v>
      </c>
      <c r="D24" s="31" t="s">
        <v>736</v>
      </c>
      <c r="E24" s="30" t="s">
        <v>1127</v>
      </c>
      <c r="F24" s="31" t="s">
        <v>736</v>
      </c>
      <c r="G24" s="30" t="s">
        <v>1127</v>
      </c>
      <c r="H24" s="31" t="s">
        <v>976</v>
      </c>
      <c r="I24" s="30" t="s">
        <v>1127</v>
      </c>
      <c r="J24" s="31" t="s">
        <v>567</v>
      </c>
      <c r="K24" s="30" t="s">
        <v>1127</v>
      </c>
    </row>
    <row r="25" spans="1:11" x14ac:dyDescent="0.25">
      <c r="A25" s="101"/>
      <c r="B25" s="106"/>
      <c r="C25" s="84" t="s">
        <v>30</v>
      </c>
      <c r="D25" s="31" t="s">
        <v>998</v>
      </c>
      <c r="E25" s="33" t="s">
        <v>1178</v>
      </c>
      <c r="F25" s="31" t="s">
        <v>1000</v>
      </c>
      <c r="G25" s="33" t="s">
        <v>1178</v>
      </c>
      <c r="H25" s="31" t="s">
        <v>938</v>
      </c>
      <c r="I25" s="33" t="s">
        <v>1178</v>
      </c>
      <c r="J25" s="31" t="s">
        <v>1152</v>
      </c>
      <c r="K25" s="33" t="s">
        <v>1178</v>
      </c>
    </row>
    <row r="26" spans="1:11" ht="15" customHeight="1" x14ac:dyDescent="0.25">
      <c r="A26" s="101"/>
      <c r="B26" s="106"/>
      <c r="C26" s="84" t="s">
        <v>47</v>
      </c>
      <c r="D26" s="31" t="s">
        <v>686</v>
      </c>
      <c r="E26" s="33" t="s">
        <v>535</v>
      </c>
      <c r="F26" s="31" t="s">
        <v>736</v>
      </c>
      <c r="G26" s="33" t="s">
        <v>535</v>
      </c>
      <c r="H26" s="31" t="s">
        <v>976</v>
      </c>
      <c r="I26" s="33" t="s">
        <v>535</v>
      </c>
      <c r="J26" s="31" t="s">
        <v>1081</v>
      </c>
      <c r="K26" s="33" t="s">
        <v>1178</v>
      </c>
    </row>
    <row r="27" spans="1:11" x14ac:dyDescent="0.25">
      <c r="A27" s="101"/>
      <c r="B27" s="106"/>
      <c r="C27" s="84" t="s">
        <v>68</v>
      </c>
      <c r="D27" s="31" t="s">
        <v>1081</v>
      </c>
      <c r="E27" s="33" t="s">
        <v>1178</v>
      </c>
      <c r="F27" s="31" t="s">
        <v>1100</v>
      </c>
      <c r="G27" s="33" t="s">
        <v>1178</v>
      </c>
      <c r="H27" s="31" t="s">
        <v>657</v>
      </c>
      <c r="I27" s="33" t="s">
        <v>1178</v>
      </c>
      <c r="J27" s="31" t="s">
        <v>810</v>
      </c>
      <c r="K27" s="33" t="s">
        <v>1127</v>
      </c>
    </row>
    <row r="28" spans="1:11" x14ac:dyDescent="0.25">
      <c r="A28" s="101"/>
      <c r="B28" s="106"/>
      <c r="C28" s="84" t="s">
        <v>90</v>
      </c>
      <c r="D28" s="31" t="s">
        <v>567</v>
      </c>
      <c r="E28" s="33" t="s">
        <v>122</v>
      </c>
      <c r="F28" s="31" t="s">
        <v>814</v>
      </c>
      <c r="G28" s="33" t="s">
        <v>132</v>
      </c>
      <c r="H28" s="31" t="s">
        <v>1081</v>
      </c>
      <c r="I28" s="33" t="s">
        <v>132</v>
      </c>
      <c r="J28" s="31" t="s">
        <v>684</v>
      </c>
      <c r="K28" s="33" t="s">
        <v>1178</v>
      </c>
    </row>
    <row r="29" spans="1:11" x14ac:dyDescent="0.25">
      <c r="A29" s="102"/>
      <c r="B29" s="107"/>
      <c r="C29" s="85" t="s">
        <v>98</v>
      </c>
      <c r="D29" s="34" t="s">
        <v>1105</v>
      </c>
      <c r="E29" s="36" t="s">
        <v>1127</v>
      </c>
      <c r="F29" s="34" t="s">
        <v>686</v>
      </c>
      <c r="G29" s="36" t="s">
        <v>1127</v>
      </c>
      <c r="H29" s="34" t="s">
        <v>582</v>
      </c>
      <c r="I29" s="36" t="s">
        <v>1127</v>
      </c>
      <c r="J29" s="34" t="s">
        <v>820</v>
      </c>
      <c r="K29" s="36" t="s">
        <v>1127</v>
      </c>
    </row>
    <row r="30" spans="1:11" x14ac:dyDescent="0.25">
      <c r="A30" s="100" t="s">
        <v>357</v>
      </c>
      <c r="B30" s="103" t="s">
        <v>9</v>
      </c>
      <c r="C30" s="80" t="s">
        <v>10</v>
      </c>
      <c r="D30" s="38" t="s">
        <v>536</v>
      </c>
      <c r="E30" s="40" t="s">
        <v>535</v>
      </c>
      <c r="F30" s="38" t="s">
        <v>815</v>
      </c>
      <c r="G30" s="40" t="s">
        <v>535</v>
      </c>
      <c r="H30" s="38" t="s">
        <v>1000</v>
      </c>
      <c r="I30" s="40" t="s">
        <v>535</v>
      </c>
      <c r="J30" s="38" t="s">
        <v>531</v>
      </c>
      <c r="K30" s="40" t="s">
        <v>535</v>
      </c>
    </row>
    <row r="31" spans="1:11" x14ac:dyDescent="0.25">
      <c r="A31" s="101"/>
      <c r="B31" s="104"/>
      <c r="C31" s="81" t="s">
        <v>30</v>
      </c>
      <c r="D31" s="42" t="s">
        <v>886</v>
      </c>
      <c r="E31" s="44" t="s">
        <v>535</v>
      </c>
      <c r="F31" s="42" t="s">
        <v>1053</v>
      </c>
      <c r="G31" s="44" t="s">
        <v>356</v>
      </c>
      <c r="H31" s="42" t="s">
        <v>845</v>
      </c>
      <c r="I31" s="44" t="s">
        <v>535</v>
      </c>
      <c r="J31" s="42" t="s">
        <v>531</v>
      </c>
      <c r="K31" s="44" t="s">
        <v>1178</v>
      </c>
    </row>
    <row r="32" spans="1:11" x14ac:dyDescent="0.25">
      <c r="A32" s="101"/>
      <c r="B32" s="104"/>
      <c r="C32" s="81" t="s">
        <v>47</v>
      </c>
      <c r="D32" s="42" t="s">
        <v>931</v>
      </c>
      <c r="E32" s="44" t="s">
        <v>566</v>
      </c>
      <c r="F32" s="42" t="s">
        <v>815</v>
      </c>
      <c r="G32" s="44" t="s">
        <v>566</v>
      </c>
      <c r="H32" s="42" t="s">
        <v>1100</v>
      </c>
      <c r="I32" s="44" t="s">
        <v>119</v>
      </c>
      <c r="J32" s="42" t="s">
        <v>529</v>
      </c>
      <c r="K32" s="44" t="s">
        <v>356</v>
      </c>
    </row>
    <row r="33" spans="1:11" x14ac:dyDescent="0.25">
      <c r="A33" s="101"/>
      <c r="B33" s="104"/>
      <c r="C33" s="81" t="s">
        <v>68</v>
      </c>
      <c r="D33" s="42" t="s">
        <v>645</v>
      </c>
      <c r="E33" s="44" t="s">
        <v>122</v>
      </c>
      <c r="F33" s="42" t="s">
        <v>643</v>
      </c>
      <c r="G33" s="44" t="s">
        <v>146</v>
      </c>
      <c r="H33" s="42" t="s">
        <v>1100</v>
      </c>
      <c r="I33" s="44" t="s">
        <v>356</v>
      </c>
      <c r="J33" s="42" t="s">
        <v>813</v>
      </c>
      <c r="K33" s="44" t="s">
        <v>356</v>
      </c>
    </row>
    <row r="34" spans="1:11" ht="15" customHeight="1" x14ac:dyDescent="0.25">
      <c r="A34" s="101"/>
      <c r="B34" s="104"/>
      <c r="C34" s="81" t="s">
        <v>90</v>
      </c>
      <c r="D34" s="42" t="s">
        <v>813</v>
      </c>
      <c r="E34" s="44" t="s">
        <v>115</v>
      </c>
      <c r="F34" s="42" t="s">
        <v>91</v>
      </c>
      <c r="G34" s="44" t="s">
        <v>91</v>
      </c>
      <c r="H34" s="42" t="s">
        <v>871</v>
      </c>
      <c r="I34" s="44" t="s">
        <v>143</v>
      </c>
      <c r="J34" s="42" t="s">
        <v>678</v>
      </c>
      <c r="K34" s="44" t="s">
        <v>119</v>
      </c>
    </row>
    <row r="35" spans="1:11" x14ac:dyDescent="0.25">
      <c r="A35" s="101"/>
      <c r="B35" s="105"/>
      <c r="C35" s="82" t="s">
        <v>98</v>
      </c>
      <c r="D35" s="46" t="s">
        <v>815</v>
      </c>
      <c r="E35" s="48" t="s">
        <v>1178</v>
      </c>
      <c r="F35" s="46" t="s">
        <v>815</v>
      </c>
      <c r="G35" s="48" t="s">
        <v>535</v>
      </c>
      <c r="H35" s="46" t="s">
        <v>938</v>
      </c>
      <c r="I35" s="48" t="s">
        <v>535</v>
      </c>
      <c r="J35" s="46" t="s">
        <v>643</v>
      </c>
      <c r="K35" s="48" t="s">
        <v>1178</v>
      </c>
    </row>
    <row r="36" spans="1:11" x14ac:dyDescent="0.25">
      <c r="A36" s="101"/>
      <c r="B36" s="106" t="s">
        <v>117</v>
      </c>
      <c r="C36" s="83" t="s">
        <v>10</v>
      </c>
      <c r="D36" s="31" t="s">
        <v>1010</v>
      </c>
      <c r="E36" s="30" t="s">
        <v>1127</v>
      </c>
      <c r="F36" s="31" t="s">
        <v>736</v>
      </c>
      <c r="G36" s="30" t="s">
        <v>1127</v>
      </c>
      <c r="H36" s="31" t="s">
        <v>686</v>
      </c>
      <c r="I36" s="30" t="s">
        <v>1127</v>
      </c>
      <c r="J36" s="31" t="s">
        <v>567</v>
      </c>
      <c r="K36" s="30" t="s">
        <v>1127</v>
      </c>
    </row>
    <row r="37" spans="1:11" x14ac:dyDescent="0.25">
      <c r="A37" s="101"/>
      <c r="B37" s="106"/>
      <c r="C37" s="84" t="s">
        <v>30</v>
      </c>
      <c r="D37" s="31" t="s">
        <v>998</v>
      </c>
      <c r="E37" s="33" t="s">
        <v>1178</v>
      </c>
      <c r="F37" s="31" t="s">
        <v>998</v>
      </c>
      <c r="G37" s="33" t="s">
        <v>1178</v>
      </c>
      <c r="H37" s="31" t="s">
        <v>936</v>
      </c>
      <c r="I37" s="33" t="s">
        <v>1178</v>
      </c>
      <c r="J37" s="31" t="s">
        <v>643</v>
      </c>
      <c r="K37" s="33" t="s">
        <v>1178</v>
      </c>
    </row>
    <row r="38" spans="1:11" x14ac:dyDescent="0.25">
      <c r="A38" s="101"/>
      <c r="B38" s="106"/>
      <c r="C38" s="84" t="s">
        <v>47</v>
      </c>
      <c r="D38" s="31" t="s">
        <v>686</v>
      </c>
      <c r="E38" s="33" t="s">
        <v>535</v>
      </c>
      <c r="F38" s="31" t="s">
        <v>1010</v>
      </c>
      <c r="G38" s="33" t="s">
        <v>535</v>
      </c>
      <c r="H38" s="31" t="s">
        <v>645</v>
      </c>
      <c r="I38" s="33" t="s">
        <v>535</v>
      </c>
      <c r="J38" s="31" t="s">
        <v>1081</v>
      </c>
      <c r="K38" s="33" t="s">
        <v>1178</v>
      </c>
    </row>
    <row r="39" spans="1:11" x14ac:dyDescent="0.25">
      <c r="A39" s="101"/>
      <c r="B39" s="106"/>
      <c r="C39" s="84" t="s">
        <v>68</v>
      </c>
      <c r="D39" s="31" t="s">
        <v>529</v>
      </c>
      <c r="E39" s="33" t="s">
        <v>1178</v>
      </c>
      <c r="F39" s="31" t="s">
        <v>1100</v>
      </c>
      <c r="G39" s="33" t="s">
        <v>1178</v>
      </c>
      <c r="H39" s="31" t="s">
        <v>657</v>
      </c>
      <c r="I39" s="33" t="s">
        <v>1178</v>
      </c>
      <c r="J39" s="31" t="s">
        <v>684</v>
      </c>
      <c r="K39" s="33" t="s">
        <v>1127</v>
      </c>
    </row>
    <row r="40" spans="1:11" x14ac:dyDescent="0.25">
      <c r="A40" s="101"/>
      <c r="B40" s="106"/>
      <c r="C40" s="84" t="s">
        <v>90</v>
      </c>
      <c r="D40" s="31" t="s">
        <v>567</v>
      </c>
      <c r="E40" s="33" t="s">
        <v>122</v>
      </c>
      <c r="F40" s="31" t="s">
        <v>814</v>
      </c>
      <c r="G40" s="33" t="s">
        <v>356</v>
      </c>
      <c r="H40" s="31" t="s">
        <v>1100</v>
      </c>
      <c r="I40" s="33" t="s">
        <v>356</v>
      </c>
      <c r="J40" s="31" t="s">
        <v>684</v>
      </c>
      <c r="K40" s="33" t="s">
        <v>1178</v>
      </c>
    </row>
    <row r="41" spans="1:11" x14ac:dyDescent="0.25">
      <c r="A41" s="102"/>
      <c r="B41" s="107"/>
      <c r="C41" s="85" t="s">
        <v>98</v>
      </c>
      <c r="D41" s="34" t="s">
        <v>736</v>
      </c>
      <c r="E41" s="36" t="s">
        <v>1127</v>
      </c>
      <c r="F41" s="34" t="s">
        <v>1105</v>
      </c>
      <c r="G41" s="36" t="s">
        <v>1127</v>
      </c>
      <c r="H41" s="34" t="s">
        <v>645</v>
      </c>
      <c r="I41" s="36" t="s">
        <v>1127</v>
      </c>
      <c r="J41" s="34" t="s">
        <v>820</v>
      </c>
      <c r="K41" s="36" t="s">
        <v>1127</v>
      </c>
    </row>
    <row r="42" spans="1:11" x14ac:dyDescent="0.25">
      <c r="A42" s="7"/>
      <c r="B42" s="8"/>
      <c r="C42" s="3"/>
      <c r="D42" s="6"/>
      <c r="E42" s="6"/>
      <c r="F42" s="6"/>
      <c r="G42" s="6"/>
      <c r="H42" s="6"/>
      <c r="I42" s="6"/>
      <c r="J42" s="6"/>
      <c r="K42" s="6"/>
    </row>
  </sheetData>
  <mergeCells count="16">
    <mergeCell ref="B1:K1"/>
    <mergeCell ref="C2:K2"/>
    <mergeCell ref="C4:C5"/>
    <mergeCell ref="D4:E4"/>
    <mergeCell ref="A6:A17"/>
    <mergeCell ref="B6:B11"/>
    <mergeCell ref="F4:G4"/>
    <mergeCell ref="H4:I4"/>
    <mergeCell ref="J4:K4"/>
    <mergeCell ref="B12:B17"/>
    <mergeCell ref="A18:A29"/>
    <mergeCell ref="B18:B23"/>
    <mergeCell ref="B24:B29"/>
    <mergeCell ref="A30:A41"/>
    <mergeCell ref="B30:B35"/>
    <mergeCell ref="B36:B41"/>
  </mergeCells>
  <pageMargins left="0.7" right="0.7" top="0.75" bottom="0.75" header="0.3" footer="0.3"/>
  <pageSetup paperSize="9" orientation="portrait" r:id="rId1"/>
  <headerFooter>
    <oddHeader>&amp;C&amp;"Calibri"&amp;10&amp;K000000IN-CONFIDENCE&amp;1#</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42"/>
  <sheetViews>
    <sheetView showGridLines="0" zoomScale="80" zoomScaleNormal="80" workbookViewId="0">
      <selection activeCell="A43" sqref="A43:XFD83"/>
    </sheetView>
  </sheetViews>
  <sheetFormatPr defaultColWidth="9.140625" defaultRowHeight="15" x14ac:dyDescent="0.25"/>
  <cols>
    <col min="1" max="1" width="17.42578125" style="1" customWidth="1"/>
    <col min="2" max="2" width="7.28515625" style="1" customWidth="1"/>
    <col min="3" max="3" width="17.7109375" customWidth="1"/>
  </cols>
  <sheetData>
    <row r="1" spans="1:11" ht="26.25" x14ac:dyDescent="0.4">
      <c r="B1" s="92" t="s">
        <v>1184</v>
      </c>
      <c r="C1" s="92"/>
      <c r="D1" s="92"/>
      <c r="E1" s="92"/>
      <c r="F1" s="92"/>
      <c r="G1" s="92"/>
      <c r="H1" s="92"/>
      <c r="I1" s="92"/>
      <c r="J1" s="92"/>
      <c r="K1" s="92"/>
    </row>
    <row r="2" spans="1:11" ht="16.5" customHeight="1" x14ac:dyDescent="0.4">
      <c r="B2" s="9"/>
      <c r="C2" s="93" t="str">
        <f>EST_Emp!A2</f>
        <v>18-64 year olds</v>
      </c>
      <c r="D2" s="93"/>
      <c r="E2" s="93"/>
      <c r="F2" s="93"/>
      <c r="G2" s="93"/>
      <c r="H2" s="93"/>
      <c r="I2" s="93"/>
      <c r="J2" s="93"/>
      <c r="K2" s="93"/>
    </row>
    <row r="3" spans="1:11" x14ac:dyDescent="0.25">
      <c r="A3" s="1" t="s">
        <v>2</v>
      </c>
    </row>
    <row r="4" spans="1:11" s="1" customFormat="1" x14ac:dyDescent="0.25">
      <c r="A4" s="13"/>
      <c r="B4" s="60"/>
      <c r="C4" s="127" t="s">
        <v>3</v>
      </c>
      <c r="D4" s="128">
        <v>2014</v>
      </c>
      <c r="E4" s="109"/>
      <c r="F4" s="108">
        <v>2016</v>
      </c>
      <c r="G4" s="108"/>
      <c r="H4" s="128">
        <v>2018</v>
      </c>
      <c r="I4" s="109"/>
      <c r="J4" s="108">
        <v>2020</v>
      </c>
      <c r="K4" s="109"/>
    </row>
    <row r="5" spans="1:11" s="2" customFormat="1" x14ac:dyDescent="0.25">
      <c r="A5" s="17"/>
      <c r="B5" s="18"/>
      <c r="C5" s="107"/>
      <c r="D5" s="23" t="s">
        <v>1177</v>
      </c>
      <c r="E5" s="20" t="s">
        <v>7</v>
      </c>
      <c r="F5" s="19" t="s">
        <v>1177</v>
      </c>
      <c r="G5" s="19" t="s">
        <v>7</v>
      </c>
      <c r="H5" s="23" t="s">
        <v>1177</v>
      </c>
      <c r="I5" s="20" t="s">
        <v>7</v>
      </c>
      <c r="J5" s="19" t="s">
        <v>1177</v>
      </c>
      <c r="K5" s="20" t="s">
        <v>7</v>
      </c>
    </row>
    <row r="6" spans="1:11" ht="15" customHeight="1" x14ac:dyDescent="0.25">
      <c r="A6" s="100" t="s">
        <v>8</v>
      </c>
      <c r="B6" s="103" t="s">
        <v>9</v>
      </c>
      <c r="C6" s="80" t="s">
        <v>10</v>
      </c>
      <c r="D6" s="38" t="s">
        <v>1100</v>
      </c>
      <c r="E6" s="40" t="s">
        <v>535</v>
      </c>
      <c r="F6" s="38" t="s">
        <v>529</v>
      </c>
      <c r="G6" s="40" t="s">
        <v>535</v>
      </c>
      <c r="H6" s="38" t="s">
        <v>657</v>
      </c>
      <c r="I6" s="40" t="s">
        <v>535</v>
      </c>
      <c r="J6" s="38" t="s">
        <v>813</v>
      </c>
      <c r="K6" s="40" t="s">
        <v>1178</v>
      </c>
    </row>
    <row r="7" spans="1:11" x14ac:dyDescent="0.25">
      <c r="A7" s="101"/>
      <c r="B7" s="104"/>
      <c r="C7" s="81" t="s">
        <v>30</v>
      </c>
      <c r="D7" s="42" t="s">
        <v>567</v>
      </c>
      <c r="E7" s="44" t="s">
        <v>535</v>
      </c>
      <c r="F7" s="42" t="s">
        <v>976</v>
      </c>
      <c r="G7" s="44" t="s">
        <v>535</v>
      </c>
      <c r="H7" s="42" t="s">
        <v>582</v>
      </c>
      <c r="I7" s="44" t="s">
        <v>535</v>
      </c>
      <c r="J7" s="42" t="s">
        <v>814</v>
      </c>
      <c r="K7" s="44" t="s">
        <v>1178</v>
      </c>
    </row>
    <row r="8" spans="1:11" x14ac:dyDescent="0.25">
      <c r="A8" s="101"/>
      <c r="B8" s="104"/>
      <c r="C8" s="81" t="s">
        <v>47</v>
      </c>
      <c r="D8" s="42" t="s">
        <v>750</v>
      </c>
      <c r="E8" s="44" t="s">
        <v>356</v>
      </c>
      <c r="F8" s="42" t="s">
        <v>1081</v>
      </c>
      <c r="G8" s="44" t="s">
        <v>356</v>
      </c>
      <c r="H8" s="42" t="s">
        <v>813</v>
      </c>
      <c r="I8" s="44" t="s">
        <v>356</v>
      </c>
      <c r="J8" s="42" t="s">
        <v>871</v>
      </c>
      <c r="K8" s="44" t="s">
        <v>535</v>
      </c>
    </row>
    <row r="9" spans="1:11" x14ac:dyDescent="0.25">
      <c r="A9" s="101"/>
      <c r="B9" s="104"/>
      <c r="C9" s="81" t="s">
        <v>68</v>
      </c>
      <c r="D9" s="42" t="s">
        <v>678</v>
      </c>
      <c r="E9" s="44" t="s">
        <v>356</v>
      </c>
      <c r="F9" s="42" t="s">
        <v>669</v>
      </c>
      <c r="G9" s="44" t="s">
        <v>356</v>
      </c>
      <c r="H9" s="42" t="s">
        <v>671</v>
      </c>
      <c r="I9" s="44" t="s">
        <v>119</v>
      </c>
      <c r="J9" s="42" t="s">
        <v>580</v>
      </c>
      <c r="K9" s="44" t="s">
        <v>535</v>
      </c>
    </row>
    <row r="10" spans="1:11" x14ac:dyDescent="0.25">
      <c r="A10" s="101"/>
      <c r="B10" s="104"/>
      <c r="C10" s="81" t="s">
        <v>90</v>
      </c>
      <c r="D10" s="42" t="s">
        <v>564</v>
      </c>
      <c r="E10" s="44" t="s">
        <v>119</v>
      </c>
      <c r="F10" s="42" t="s">
        <v>1081</v>
      </c>
      <c r="G10" s="44" t="s">
        <v>167</v>
      </c>
      <c r="H10" s="42" t="s">
        <v>748</v>
      </c>
      <c r="I10" s="44" t="s">
        <v>132</v>
      </c>
      <c r="J10" s="42" t="s">
        <v>835</v>
      </c>
      <c r="K10" s="44" t="s">
        <v>132</v>
      </c>
    </row>
    <row r="11" spans="1:11" x14ac:dyDescent="0.25">
      <c r="A11" s="101"/>
      <c r="B11" s="105"/>
      <c r="C11" s="82" t="s">
        <v>98</v>
      </c>
      <c r="D11" s="46" t="s">
        <v>1100</v>
      </c>
      <c r="E11" s="48" t="s">
        <v>1178</v>
      </c>
      <c r="F11" s="46" t="s">
        <v>814</v>
      </c>
      <c r="G11" s="48" t="s">
        <v>1178</v>
      </c>
      <c r="H11" s="46" t="s">
        <v>1081</v>
      </c>
      <c r="I11" s="48" t="s">
        <v>1178</v>
      </c>
      <c r="J11" s="46" t="s">
        <v>657</v>
      </c>
      <c r="K11" s="48" t="s">
        <v>1178</v>
      </c>
    </row>
    <row r="12" spans="1:11" x14ac:dyDescent="0.25">
      <c r="A12" s="101"/>
      <c r="B12" s="106" t="s">
        <v>117</v>
      </c>
      <c r="C12" s="83" t="s">
        <v>10</v>
      </c>
      <c r="D12" s="31" t="s">
        <v>570</v>
      </c>
      <c r="E12" s="30" t="s">
        <v>1127</v>
      </c>
      <c r="F12" s="31" t="s">
        <v>570</v>
      </c>
      <c r="G12" s="30" t="s">
        <v>1127</v>
      </c>
      <c r="H12" s="31" t="s">
        <v>671</v>
      </c>
      <c r="I12" s="30" t="s">
        <v>1127</v>
      </c>
      <c r="J12" s="31" t="s">
        <v>671</v>
      </c>
      <c r="K12" s="30" t="s">
        <v>1127</v>
      </c>
    </row>
    <row r="13" spans="1:11" x14ac:dyDescent="0.25">
      <c r="A13" s="101"/>
      <c r="B13" s="106"/>
      <c r="C13" s="84" t="s">
        <v>30</v>
      </c>
      <c r="D13" s="31" t="s">
        <v>1100</v>
      </c>
      <c r="E13" s="33" t="s">
        <v>1178</v>
      </c>
      <c r="F13" s="31" t="s">
        <v>750</v>
      </c>
      <c r="G13" s="33" t="s">
        <v>1178</v>
      </c>
      <c r="H13" s="31" t="s">
        <v>657</v>
      </c>
      <c r="I13" s="33" t="s">
        <v>1178</v>
      </c>
      <c r="J13" s="31" t="s">
        <v>810</v>
      </c>
      <c r="K13" s="33" t="s">
        <v>1178</v>
      </c>
    </row>
    <row r="14" spans="1:11" x14ac:dyDescent="0.25">
      <c r="A14" s="101"/>
      <c r="B14" s="106"/>
      <c r="C14" s="84" t="s">
        <v>47</v>
      </c>
      <c r="D14" s="31" t="s">
        <v>684</v>
      </c>
      <c r="E14" s="33" t="s">
        <v>535</v>
      </c>
      <c r="F14" s="31" t="s">
        <v>810</v>
      </c>
      <c r="G14" s="33" t="s">
        <v>1178</v>
      </c>
      <c r="H14" s="31" t="s">
        <v>684</v>
      </c>
      <c r="I14" s="33" t="s">
        <v>1178</v>
      </c>
      <c r="J14" s="31" t="s">
        <v>684</v>
      </c>
      <c r="K14" s="33" t="s">
        <v>1178</v>
      </c>
    </row>
    <row r="15" spans="1:11" x14ac:dyDescent="0.25">
      <c r="A15" s="101"/>
      <c r="B15" s="106"/>
      <c r="C15" s="84" t="s">
        <v>68</v>
      </c>
      <c r="D15" s="31" t="s">
        <v>671</v>
      </c>
      <c r="E15" s="33" t="s">
        <v>1178</v>
      </c>
      <c r="F15" s="31" t="s">
        <v>570</v>
      </c>
      <c r="G15" s="33" t="s">
        <v>1178</v>
      </c>
      <c r="H15" s="31" t="s">
        <v>669</v>
      </c>
      <c r="I15" s="33" t="s">
        <v>1178</v>
      </c>
      <c r="J15" s="31" t="s">
        <v>669</v>
      </c>
      <c r="K15" s="33" t="s">
        <v>1127</v>
      </c>
    </row>
    <row r="16" spans="1:11" x14ac:dyDescent="0.25">
      <c r="A16" s="101"/>
      <c r="B16" s="106"/>
      <c r="C16" s="84" t="s">
        <v>90</v>
      </c>
      <c r="D16" s="31" t="s">
        <v>835</v>
      </c>
      <c r="E16" s="33" t="s">
        <v>132</v>
      </c>
      <c r="F16" s="31" t="s">
        <v>835</v>
      </c>
      <c r="G16" s="33" t="s">
        <v>356</v>
      </c>
      <c r="H16" s="31" t="s">
        <v>669</v>
      </c>
      <c r="I16" s="33" t="s">
        <v>535</v>
      </c>
      <c r="J16" s="31" t="s">
        <v>835</v>
      </c>
      <c r="K16" s="33" t="s">
        <v>1178</v>
      </c>
    </row>
    <row r="17" spans="1:11" x14ac:dyDescent="0.25">
      <c r="A17" s="102"/>
      <c r="B17" s="107"/>
      <c r="C17" s="85" t="s">
        <v>98</v>
      </c>
      <c r="D17" s="34" t="s">
        <v>547</v>
      </c>
      <c r="E17" s="36" t="s">
        <v>1127</v>
      </c>
      <c r="F17" s="34" t="s">
        <v>580</v>
      </c>
      <c r="G17" s="36" t="s">
        <v>1127</v>
      </c>
      <c r="H17" s="34" t="s">
        <v>570</v>
      </c>
      <c r="I17" s="36" t="s">
        <v>1127</v>
      </c>
      <c r="J17" s="34" t="s">
        <v>570</v>
      </c>
      <c r="K17" s="36" t="s">
        <v>1127</v>
      </c>
    </row>
    <row r="18" spans="1:11" x14ac:dyDescent="0.25">
      <c r="A18" s="100" t="s">
        <v>202</v>
      </c>
      <c r="B18" s="103" t="s">
        <v>9</v>
      </c>
      <c r="C18" s="80" t="s">
        <v>10</v>
      </c>
      <c r="D18" s="38" t="s">
        <v>750</v>
      </c>
      <c r="E18" s="40" t="s">
        <v>1178</v>
      </c>
      <c r="F18" s="38" t="s">
        <v>1081</v>
      </c>
      <c r="G18" s="40" t="s">
        <v>535</v>
      </c>
      <c r="H18" s="38" t="s">
        <v>871</v>
      </c>
      <c r="I18" s="40" t="s">
        <v>535</v>
      </c>
      <c r="J18" s="38" t="s">
        <v>813</v>
      </c>
      <c r="K18" s="40" t="s">
        <v>1178</v>
      </c>
    </row>
    <row r="19" spans="1:11" x14ac:dyDescent="0.25">
      <c r="A19" s="101"/>
      <c r="B19" s="104"/>
      <c r="C19" s="81" t="s">
        <v>30</v>
      </c>
      <c r="D19" s="42" t="s">
        <v>567</v>
      </c>
      <c r="E19" s="44" t="s">
        <v>535</v>
      </c>
      <c r="F19" s="42" t="s">
        <v>582</v>
      </c>
      <c r="G19" s="44" t="s">
        <v>535</v>
      </c>
      <c r="H19" s="42" t="s">
        <v>531</v>
      </c>
      <c r="I19" s="44" t="s">
        <v>535</v>
      </c>
      <c r="J19" s="42" t="s">
        <v>820</v>
      </c>
      <c r="K19" s="44" t="s">
        <v>1178</v>
      </c>
    </row>
    <row r="20" spans="1:11" x14ac:dyDescent="0.25">
      <c r="A20" s="101"/>
      <c r="B20" s="104"/>
      <c r="C20" s="81" t="s">
        <v>47</v>
      </c>
      <c r="D20" s="42" t="s">
        <v>657</v>
      </c>
      <c r="E20" s="44" t="s">
        <v>132</v>
      </c>
      <c r="F20" s="42" t="s">
        <v>1081</v>
      </c>
      <c r="G20" s="44" t="s">
        <v>356</v>
      </c>
      <c r="H20" s="42" t="s">
        <v>813</v>
      </c>
      <c r="I20" s="44" t="s">
        <v>356</v>
      </c>
      <c r="J20" s="42" t="s">
        <v>813</v>
      </c>
      <c r="K20" s="44" t="s">
        <v>535</v>
      </c>
    </row>
    <row r="21" spans="1:11" x14ac:dyDescent="0.25">
      <c r="A21" s="101"/>
      <c r="B21" s="104"/>
      <c r="C21" s="81" t="s">
        <v>68</v>
      </c>
      <c r="D21" s="42" t="s">
        <v>678</v>
      </c>
      <c r="E21" s="44" t="s">
        <v>356</v>
      </c>
      <c r="F21" s="42" t="s">
        <v>671</v>
      </c>
      <c r="G21" s="44" t="s">
        <v>356</v>
      </c>
      <c r="H21" s="42" t="s">
        <v>576</v>
      </c>
      <c r="I21" s="44" t="s">
        <v>132</v>
      </c>
      <c r="J21" s="42" t="s">
        <v>570</v>
      </c>
      <c r="K21" s="44" t="s">
        <v>535</v>
      </c>
    </row>
    <row r="22" spans="1:11" x14ac:dyDescent="0.25">
      <c r="A22" s="101"/>
      <c r="B22" s="104"/>
      <c r="C22" s="81" t="s">
        <v>90</v>
      </c>
      <c r="D22" s="42" t="s">
        <v>576</v>
      </c>
      <c r="E22" s="44" t="s">
        <v>119</v>
      </c>
      <c r="F22" s="42" t="s">
        <v>813</v>
      </c>
      <c r="G22" s="44" t="s">
        <v>20</v>
      </c>
      <c r="H22" s="42" t="s">
        <v>669</v>
      </c>
      <c r="I22" s="44" t="s">
        <v>566</v>
      </c>
      <c r="J22" s="42" t="s">
        <v>570</v>
      </c>
      <c r="K22" s="44" t="s">
        <v>132</v>
      </c>
    </row>
    <row r="23" spans="1:11" x14ac:dyDescent="0.25">
      <c r="A23" s="101"/>
      <c r="B23" s="105"/>
      <c r="C23" s="82" t="s">
        <v>98</v>
      </c>
      <c r="D23" s="46" t="s">
        <v>1100</v>
      </c>
      <c r="E23" s="48" t="s">
        <v>1178</v>
      </c>
      <c r="F23" s="46" t="s">
        <v>820</v>
      </c>
      <c r="G23" s="48" t="s">
        <v>1178</v>
      </c>
      <c r="H23" s="46" t="s">
        <v>1100</v>
      </c>
      <c r="I23" s="48" t="s">
        <v>1178</v>
      </c>
      <c r="J23" s="46" t="s">
        <v>657</v>
      </c>
      <c r="K23" s="48" t="s">
        <v>1178</v>
      </c>
    </row>
    <row r="24" spans="1:11" x14ac:dyDescent="0.25">
      <c r="A24" s="101"/>
      <c r="B24" s="106" t="s">
        <v>117</v>
      </c>
      <c r="C24" s="83" t="s">
        <v>10</v>
      </c>
      <c r="D24" s="31" t="s">
        <v>570</v>
      </c>
      <c r="E24" s="30" t="s">
        <v>1127</v>
      </c>
      <c r="F24" s="31" t="s">
        <v>671</v>
      </c>
      <c r="G24" s="30" t="s">
        <v>1127</v>
      </c>
      <c r="H24" s="31" t="s">
        <v>669</v>
      </c>
      <c r="I24" s="30" t="s">
        <v>1127</v>
      </c>
      <c r="J24" s="31" t="s">
        <v>671</v>
      </c>
      <c r="K24" s="30" t="s">
        <v>1127</v>
      </c>
    </row>
    <row r="25" spans="1:11" x14ac:dyDescent="0.25">
      <c r="A25" s="101"/>
      <c r="B25" s="106"/>
      <c r="C25" s="84" t="s">
        <v>30</v>
      </c>
      <c r="D25" s="31" t="s">
        <v>750</v>
      </c>
      <c r="E25" s="33" t="s">
        <v>1178</v>
      </c>
      <c r="F25" s="31" t="s">
        <v>657</v>
      </c>
      <c r="G25" s="33" t="s">
        <v>1178</v>
      </c>
      <c r="H25" s="31" t="s">
        <v>871</v>
      </c>
      <c r="I25" s="33" t="s">
        <v>1178</v>
      </c>
      <c r="J25" s="31" t="s">
        <v>810</v>
      </c>
      <c r="K25" s="33" t="s">
        <v>1178</v>
      </c>
    </row>
    <row r="26" spans="1:11" ht="15" customHeight="1" x14ac:dyDescent="0.25">
      <c r="A26" s="101"/>
      <c r="B26" s="106"/>
      <c r="C26" s="84" t="s">
        <v>47</v>
      </c>
      <c r="D26" s="31" t="s">
        <v>684</v>
      </c>
      <c r="E26" s="33" t="s">
        <v>535</v>
      </c>
      <c r="F26" s="31" t="s">
        <v>684</v>
      </c>
      <c r="G26" s="33" t="s">
        <v>1178</v>
      </c>
      <c r="H26" s="31" t="s">
        <v>684</v>
      </c>
      <c r="I26" s="33" t="s">
        <v>1178</v>
      </c>
      <c r="J26" s="31" t="s">
        <v>684</v>
      </c>
      <c r="K26" s="33" t="s">
        <v>1178</v>
      </c>
    </row>
    <row r="27" spans="1:11" x14ac:dyDescent="0.25">
      <c r="A27" s="101"/>
      <c r="B27" s="106"/>
      <c r="C27" s="84" t="s">
        <v>68</v>
      </c>
      <c r="D27" s="31" t="s">
        <v>671</v>
      </c>
      <c r="E27" s="33" t="s">
        <v>1178</v>
      </c>
      <c r="F27" s="31" t="s">
        <v>570</v>
      </c>
      <c r="G27" s="33" t="s">
        <v>1178</v>
      </c>
      <c r="H27" s="31" t="s">
        <v>669</v>
      </c>
      <c r="I27" s="33" t="s">
        <v>1178</v>
      </c>
      <c r="J27" s="31" t="s">
        <v>669</v>
      </c>
      <c r="K27" s="33" t="s">
        <v>1127</v>
      </c>
    </row>
    <row r="28" spans="1:11" x14ac:dyDescent="0.25">
      <c r="A28" s="101"/>
      <c r="B28" s="106"/>
      <c r="C28" s="84" t="s">
        <v>90</v>
      </c>
      <c r="D28" s="31" t="s">
        <v>564</v>
      </c>
      <c r="E28" s="33" t="s">
        <v>132</v>
      </c>
      <c r="F28" s="31" t="s">
        <v>835</v>
      </c>
      <c r="G28" s="33" t="s">
        <v>356</v>
      </c>
      <c r="H28" s="31" t="s">
        <v>576</v>
      </c>
      <c r="I28" s="33" t="s">
        <v>535</v>
      </c>
      <c r="J28" s="31" t="s">
        <v>835</v>
      </c>
      <c r="K28" s="33" t="s">
        <v>1178</v>
      </c>
    </row>
    <row r="29" spans="1:11" x14ac:dyDescent="0.25">
      <c r="A29" s="102"/>
      <c r="B29" s="107"/>
      <c r="C29" s="85" t="s">
        <v>98</v>
      </c>
      <c r="D29" s="34" t="s">
        <v>580</v>
      </c>
      <c r="E29" s="36" t="s">
        <v>1127</v>
      </c>
      <c r="F29" s="34" t="s">
        <v>580</v>
      </c>
      <c r="G29" s="36" t="s">
        <v>1127</v>
      </c>
      <c r="H29" s="34" t="s">
        <v>570</v>
      </c>
      <c r="I29" s="36" t="s">
        <v>1127</v>
      </c>
      <c r="J29" s="34" t="s">
        <v>570</v>
      </c>
      <c r="K29" s="36" t="s">
        <v>1127</v>
      </c>
    </row>
    <row r="30" spans="1:11" x14ac:dyDescent="0.25">
      <c r="A30" s="100" t="s">
        <v>357</v>
      </c>
      <c r="B30" s="103" t="s">
        <v>9</v>
      </c>
      <c r="C30" s="80" t="s">
        <v>10</v>
      </c>
      <c r="D30" s="38" t="s">
        <v>529</v>
      </c>
      <c r="E30" s="40" t="s">
        <v>535</v>
      </c>
      <c r="F30" s="38" t="s">
        <v>1081</v>
      </c>
      <c r="G30" s="40" t="s">
        <v>535</v>
      </c>
      <c r="H30" s="38" t="s">
        <v>657</v>
      </c>
      <c r="I30" s="40" t="s">
        <v>535</v>
      </c>
      <c r="J30" s="38" t="s">
        <v>657</v>
      </c>
      <c r="K30" s="40" t="s">
        <v>535</v>
      </c>
    </row>
    <row r="31" spans="1:11" x14ac:dyDescent="0.25">
      <c r="A31" s="101"/>
      <c r="B31" s="104"/>
      <c r="C31" s="81" t="s">
        <v>30</v>
      </c>
      <c r="D31" s="42" t="s">
        <v>1152</v>
      </c>
      <c r="E31" s="44" t="s">
        <v>535</v>
      </c>
      <c r="F31" s="42" t="s">
        <v>645</v>
      </c>
      <c r="G31" s="44" t="s">
        <v>356</v>
      </c>
      <c r="H31" s="42" t="s">
        <v>643</v>
      </c>
      <c r="I31" s="44" t="s">
        <v>356</v>
      </c>
      <c r="J31" s="42" t="s">
        <v>529</v>
      </c>
      <c r="K31" s="44" t="s">
        <v>535</v>
      </c>
    </row>
    <row r="32" spans="1:11" x14ac:dyDescent="0.25">
      <c r="A32" s="101"/>
      <c r="B32" s="104"/>
      <c r="C32" s="81" t="s">
        <v>47</v>
      </c>
      <c r="D32" s="42" t="s">
        <v>1081</v>
      </c>
      <c r="E32" s="44" t="s">
        <v>566</v>
      </c>
      <c r="F32" s="42" t="s">
        <v>567</v>
      </c>
      <c r="G32" s="44" t="s">
        <v>566</v>
      </c>
      <c r="H32" s="42" t="s">
        <v>835</v>
      </c>
      <c r="I32" s="44" t="s">
        <v>566</v>
      </c>
      <c r="J32" s="42" t="s">
        <v>871</v>
      </c>
      <c r="K32" s="44" t="s">
        <v>356</v>
      </c>
    </row>
    <row r="33" spans="1:11" x14ac:dyDescent="0.25">
      <c r="A33" s="101"/>
      <c r="B33" s="104"/>
      <c r="C33" s="81" t="s">
        <v>68</v>
      </c>
      <c r="D33" s="42" t="s">
        <v>678</v>
      </c>
      <c r="E33" s="44" t="s">
        <v>566</v>
      </c>
      <c r="F33" s="42" t="s">
        <v>576</v>
      </c>
      <c r="G33" s="44" t="s">
        <v>132</v>
      </c>
      <c r="H33" s="42" t="s">
        <v>678</v>
      </c>
      <c r="I33" s="44" t="s">
        <v>808</v>
      </c>
      <c r="J33" s="42" t="s">
        <v>813</v>
      </c>
      <c r="K33" s="44" t="s">
        <v>132</v>
      </c>
    </row>
    <row r="34" spans="1:11" ht="15" customHeight="1" x14ac:dyDescent="0.25">
      <c r="A34" s="101"/>
      <c r="B34" s="104"/>
      <c r="C34" s="81" t="s">
        <v>90</v>
      </c>
      <c r="D34" s="42" t="s">
        <v>927</v>
      </c>
      <c r="E34" s="44" t="s">
        <v>119</v>
      </c>
      <c r="F34" s="42" t="s">
        <v>91</v>
      </c>
      <c r="G34" s="44" t="s">
        <v>91</v>
      </c>
      <c r="H34" s="42" t="s">
        <v>576</v>
      </c>
      <c r="I34" s="44" t="s">
        <v>132</v>
      </c>
      <c r="J34" s="42" t="s">
        <v>564</v>
      </c>
      <c r="K34" s="44" t="s">
        <v>566</v>
      </c>
    </row>
    <row r="35" spans="1:11" x14ac:dyDescent="0.25">
      <c r="A35" s="101"/>
      <c r="B35" s="105"/>
      <c r="C35" s="82" t="s">
        <v>98</v>
      </c>
      <c r="D35" s="46" t="s">
        <v>529</v>
      </c>
      <c r="E35" s="48" t="s">
        <v>1178</v>
      </c>
      <c r="F35" s="46" t="s">
        <v>814</v>
      </c>
      <c r="G35" s="48" t="s">
        <v>535</v>
      </c>
      <c r="H35" s="46" t="s">
        <v>1100</v>
      </c>
      <c r="I35" s="48" t="s">
        <v>535</v>
      </c>
      <c r="J35" s="46" t="s">
        <v>750</v>
      </c>
      <c r="K35" s="48" t="s">
        <v>1178</v>
      </c>
    </row>
    <row r="36" spans="1:11" x14ac:dyDescent="0.25">
      <c r="A36" s="101"/>
      <c r="B36" s="106" t="s">
        <v>117</v>
      </c>
      <c r="C36" s="83" t="s">
        <v>10</v>
      </c>
      <c r="D36" s="31" t="s">
        <v>580</v>
      </c>
      <c r="E36" s="30" t="s">
        <v>1127</v>
      </c>
      <c r="F36" s="31" t="s">
        <v>570</v>
      </c>
      <c r="G36" s="30" t="s">
        <v>1127</v>
      </c>
      <c r="H36" s="31" t="s">
        <v>671</v>
      </c>
      <c r="I36" s="30" t="s">
        <v>1127</v>
      </c>
      <c r="J36" s="31" t="s">
        <v>671</v>
      </c>
      <c r="K36" s="30" t="s">
        <v>1127</v>
      </c>
    </row>
    <row r="37" spans="1:11" x14ac:dyDescent="0.25">
      <c r="A37" s="101"/>
      <c r="B37" s="106"/>
      <c r="C37" s="84" t="s">
        <v>30</v>
      </c>
      <c r="D37" s="31" t="s">
        <v>1100</v>
      </c>
      <c r="E37" s="33" t="s">
        <v>1178</v>
      </c>
      <c r="F37" s="31" t="s">
        <v>1100</v>
      </c>
      <c r="G37" s="33" t="s">
        <v>1178</v>
      </c>
      <c r="H37" s="31" t="s">
        <v>1100</v>
      </c>
      <c r="I37" s="33" t="s">
        <v>1178</v>
      </c>
      <c r="J37" s="31" t="s">
        <v>813</v>
      </c>
      <c r="K37" s="33" t="s">
        <v>1178</v>
      </c>
    </row>
    <row r="38" spans="1:11" x14ac:dyDescent="0.25">
      <c r="A38" s="101"/>
      <c r="B38" s="106"/>
      <c r="C38" s="84" t="s">
        <v>47</v>
      </c>
      <c r="D38" s="31" t="s">
        <v>684</v>
      </c>
      <c r="E38" s="33" t="s">
        <v>535</v>
      </c>
      <c r="F38" s="31" t="s">
        <v>810</v>
      </c>
      <c r="G38" s="33" t="s">
        <v>1178</v>
      </c>
      <c r="H38" s="31" t="s">
        <v>810</v>
      </c>
      <c r="I38" s="33" t="s">
        <v>1178</v>
      </c>
      <c r="J38" s="31" t="s">
        <v>684</v>
      </c>
      <c r="K38" s="33" t="s">
        <v>1178</v>
      </c>
    </row>
    <row r="39" spans="1:11" x14ac:dyDescent="0.25">
      <c r="A39" s="101"/>
      <c r="B39" s="106"/>
      <c r="C39" s="84" t="s">
        <v>68</v>
      </c>
      <c r="D39" s="31" t="s">
        <v>671</v>
      </c>
      <c r="E39" s="33" t="s">
        <v>1178</v>
      </c>
      <c r="F39" s="31" t="s">
        <v>570</v>
      </c>
      <c r="G39" s="33" t="s">
        <v>1178</v>
      </c>
      <c r="H39" s="31" t="s">
        <v>669</v>
      </c>
      <c r="I39" s="33" t="s">
        <v>1178</v>
      </c>
      <c r="J39" s="31" t="s">
        <v>669</v>
      </c>
      <c r="K39" s="33" t="s">
        <v>1127</v>
      </c>
    </row>
    <row r="40" spans="1:11" x14ac:dyDescent="0.25">
      <c r="A40" s="101"/>
      <c r="B40" s="106"/>
      <c r="C40" s="84" t="s">
        <v>90</v>
      </c>
      <c r="D40" s="31" t="s">
        <v>835</v>
      </c>
      <c r="E40" s="33" t="s">
        <v>132</v>
      </c>
      <c r="F40" s="31" t="s">
        <v>576</v>
      </c>
      <c r="G40" s="33" t="s">
        <v>356</v>
      </c>
      <c r="H40" s="31" t="s">
        <v>576</v>
      </c>
      <c r="I40" s="33" t="s">
        <v>535</v>
      </c>
      <c r="J40" s="31" t="s">
        <v>835</v>
      </c>
      <c r="K40" s="33" t="s">
        <v>1178</v>
      </c>
    </row>
    <row r="41" spans="1:11" x14ac:dyDescent="0.25">
      <c r="A41" s="102"/>
      <c r="B41" s="107"/>
      <c r="C41" s="85" t="s">
        <v>98</v>
      </c>
      <c r="D41" s="34" t="s">
        <v>547</v>
      </c>
      <c r="E41" s="36" t="s">
        <v>1127</v>
      </c>
      <c r="F41" s="34" t="s">
        <v>547</v>
      </c>
      <c r="G41" s="36" t="s">
        <v>1127</v>
      </c>
      <c r="H41" s="34" t="s">
        <v>580</v>
      </c>
      <c r="I41" s="36" t="s">
        <v>1127</v>
      </c>
      <c r="J41" s="34" t="s">
        <v>570</v>
      </c>
      <c r="K41" s="36" t="s">
        <v>1127</v>
      </c>
    </row>
    <row r="42" spans="1:11" x14ac:dyDescent="0.25">
      <c r="A42" s="7"/>
      <c r="B42" s="8"/>
      <c r="C42" s="3"/>
      <c r="D42" s="6"/>
      <c r="E42" s="6"/>
      <c r="F42" s="6"/>
      <c r="G42" s="6"/>
      <c r="H42" s="6"/>
      <c r="I42" s="6"/>
      <c r="J42" s="6"/>
      <c r="K42" s="6"/>
    </row>
  </sheetData>
  <mergeCells count="16">
    <mergeCell ref="B1:K1"/>
    <mergeCell ref="C2:K2"/>
    <mergeCell ref="C4:C5"/>
    <mergeCell ref="D4:E4"/>
    <mergeCell ref="A6:A17"/>
    <mergeCell ref="B6:B11"/>
    <mergeCell ref="F4:G4"/>
    <mergeCell ref="H4:I4"/>
    <mergeCell ref="J4:K4"/>
    <mergeCell ref="B12:B17"/>
    <mergeCell ref="A18:A29"/>
    <mergeCell ref="B18:B23"/>
    <mergeCell ref="B24:B29"/>
    <mergeCell ref="A30:A41"/>
    <mergeCell ref="B30:B35"/>
    <mergeCell ref="B36:B41"/>
  </mergeCells>
  <pageMargins left="0.7" right="0.7" top="0.75" bottom="0.75" header="0.3" footer="0.3"/>
  <pageSetup paperSize="9" orientation="portrait" r:id="rId1"/>
  <headerFooter>
    <oddHeader>&amp;C&amp;"Calibri"&amp;10&amp;K000000IN-CONFIDENCE&amp;1#</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42"/>
  <sheetViews>
    <sheetView showGridLines="0" zoomScale="80" zoomScaleNormal="80" workbookViewId="0">
      <selection activeCell="A43" sqref="A43:XFD83"/>
    </sheetView>
  </sheetViews>
  <sheetFormatPr defaultColWidth="9.140625" defaultRowHeight="15" x14ac:dyDescent="0.25"/>
  <cols>
    <col min="1" max="1" width="17.42578125" style="1" customWidth="1"/>
    <col min="2" max="2" width="7.28515625" style="1" customWidth="1"/>
    <col min="3" max="3" width="17.7109375" customWidth="1"/>
  </cols>
  <sheetData>
    <row r="1" spans="1:17" ht="26.25" x14ac:dyDescent="0.4">
      <c r="B1" s="92" t="s">
        <v>1185</v>
      </c>
      <c r="C1" s="92"/>
      <c r="D1" s="92"/>
      <c r="E1" s="92"/>
      <c r="F1" s="92"/>
      <c r="G1" s="92"/>
      <c r="H1" s="92"/>
      <c r="I1" s="92"/>
      <c r="J1" s="92"/>
      <c r="K1" s="92"/>
      <c r="L1" s="92"/>
      <c r="M1" s="92"/>
      <c r="N1" s="92"/>
      <c r="O1" s="92"/>
      <c r="P1" s="92"/>
      <c r="Q1" s="92"/>
    </row>
    <row r="2" spans="1:17" ht="16.5" customHeight="1" x14ac:dyDescent="0.4">
      <c r="B2" s="9"/>
      <c r="C2" s="93" t="str">
        <f>EST_Emp!A2</f>
        <v>18-64 year olds</v>
      </c>
      <c r="D2" s="93"/>
      <c r="E2" s="93"/>
      <c r="F2" s="93"/>
      <c r="G2" s="93"/>
      <c r="H2" s="93"/>
      <c r="I2" s="93"/>
      <c r="J2" s="93"/>
      <c r="K2" s="93"/>
      <c r="L2" s="93"/>
      <c r="M2" s="93"/>
      <c r="N2" s="93"/>
      <c r="O2" s="93"/>
      <c r="P2" s="93"/>
      <c r="Q2" s="93"/>
    </row>
    <row r="3" spans="1:17" x14ac:dyDescent="0.25">
      <c r="A3" s="1" t="s">
        <v>2</v>
      </c>
    </row>
    <row r="4" spans="1:17" s="1" customFormat="1" x14ac:dyDescent="0.25">
      <c r="A4" s="13"/>
      <c r="B4" s="60"/>
      <c r="C4" s="127" t="s">
        <v>3</v>
      </c>
      <c r="D4" s="108">
        <v>2008</v>
      </c>
      <c r="E4" s="108"/>
      <c r="F4" s="128">
        <v>2010</v>
      </c>
      <c r="G4" s="109"/>
      <c r="H4" s="108">
        <v>2012</v>
      </c>
      <c r="I4" s="108"/>
      <c r="J4" s="128">
        <v>2014</v>
      </c>
      <c r="K4" s="109"/>
      <c r="L4" s="108">
        <v>2016</v>
      </c>
      <c r="M4" s="108"/>
      <c r="N4" s="128">
        <v>2018</v>
      </c>
      <c r="O4" s="109"/>
      <c r="P4" s="108">
        <v>2020</v>
      </c>
      <c r="Q4" s="109"/>
    </row>
    <row r="5" spans="1:17" s="2" customFormat="1" x14ac:dyDescent="0.25">
      <c r="A5" s="17"/>
      <c r="B5" s="18"/>
      <c r="C5" s="107"/>
      <c r="D5" s="19" t="s">
        <v>1177</v>
      </c>
      <c r="E5" s="19" t="s">
        <v>7</v>
      </c>
      <c r="F5" s="23" t="s">
        <v>1177</v>
      </c>
      <c r="G5" s="20" t="s">
        <v>7</v>
      </c>
      <c r="H5" s="19" t="s">
        <v>1177</v>
      </c>
      <c r="I5" s="19" t="s">
        <v>7</v>
      </c>
      <c r="J5" s="23" t="s">
        <v>1177</v>
      </c>
      <c r="K5" s="20" t="s">
        <v>7</v>
      </c>
      <c r="L5" s="19" t="s">
        <v>1177</v>
      </c>
      <c r="M5" s="19" t="s">
        <v>7</v>
      </c>
      <c r="N5" s="23" t="s">
        <v>1177</v>
      </c>
      <c r="O5" s="20" t="s">
        <v>7</v>
      </c>
      <c r="P5" s="19" t="s">
        <v>1177</v>
      </c>
      <c r="Q5" s="20" t="s">
        <v>7</v>
      </c>
    </row>
    <row r="6" spans="1:17" ht="15" customHeight="1" x14ac:dyDescent="0.25">
      <c r="A6" s="100" t="s">
        <v>8</v>
      </c>
      <c r="B6" s="103" t="s">
        <v>9</v>
      </c>
      <c r="C6" s="80" t="s">
        <v>10</v>
      </c>
      <c r="D6" s="38" t="s">
        <v>965</v>
      </c>
      <c r="E6" s="40" t="s">
        <v>1178</v>
      </c>
      <c r="F6" s="38" t="s">
        <v>957</v>
      </c>
      <c r="G6" s="40" t="s">
        <v>1178</v>
      </c>
      <c r="H6" s="38" t="s">
        <v>886</v>
      </c>
      <c r="I6" s="40" t="s">
        <v>1178</v>
      </c>
      <c r="J6" s="38" t="s">
        <v>1017</v>
      </c>
      <c r="K6" s="40" t="s">
        <v>1178</v>
      </c>
      <c r="L6" s="38" t="s">
        <v>1017</v>
      </c>
      <c r="M6" s="40" t="s">
        <v>1178</v>
      </c>
      <c r="N6" s="38" t="s">
        <v>957</v>
      </c>
      <c r="O6" s="40" t="s">
        <v>1178</v>
      </c>
      <c r="P6" s="38" t="s">
        <v>649</v>
      </c>
      <c r="Q6" s="40" t="s">
        <v>1178</v>
      </c>
    </row>
    <row r="7" spans="1:17" x14ac:dyDescent="0.25">
      <c r="A7" s="101"/>
      <c r="B7" s="104"/>
      <c r="C7" s="81" t="s">
        <v>30</v>
      </c>
      <c r="D7" s="42" t="s">
        <v>1053</v>
      </c>
      <c r="E7" s="44" t="s">
        <v>1178</v>
      </c>
      <c r="F7" s="42" t="s">
        <v>886</v>
      </c>
      <c r="G7" s="44" t="s">
        <v>1178</v>
      </c>
      <c r="H7" s="42" t="s">
        <v>831</v>
      </c>
      <c r="I7" s="44" t="s">
        <v>1178</v>
      </c>
      <c r="J7" s="42" t="s">
        <v>886</v>
      </c>
      <c r="K7" s="44" t="s">
        <v>1178</v>
      </c>
      <c r="L7" s="42" t="s">
        <v>1053</v>
      </c>
      <c r="M7" s="44" t="s">
        <v>1178</v>
      </c>
      <c r="N7" s="42" t="s">
        <v>957</v>
      </c>
      <c r="O7" s="44" t="s">
        <v>1178</v>
      </c>
      <c r="P7" s="42" t="s">
        <v>831</v>
      </c>
      <c r="Q7" s="44" t="s">
        <v>1178</v>
      </c>
    </row>
    <row r="8" spans="1:17" x14ac:dyDescent="0.25">
      <c r="A8" s="101"/>
      <c r="B8" s="104"/>
      <c r="C8" s="81" t="s">
        <v>47</v>
      </c>
      <c r="D8" s="42" t="s">
        <v>963</v>
      </c>
      <c r="E8" s="44" t="s">
        <v>535</v>
      </c>
      <c r="F8" s="42" t="s">
        <v>649</v>
      </c>
      <c r="G8" s="44" t="s">
        <v>535</v>
      </c>
      <c r="H8" s="42" t="s">
        <v>886</v>
      </c>
      <c r="I8" s="44" t="s">
        <v>1178</v>
      </c>
      <c r="J8" s="42" t="s">
        <v>1053</v>
      </c>
      <c r="K8" s="44" t="s">
        <v>535</v>
      </c>
      <c r="L8" s="42" t="s">
        <v>1017</v>
      </c>
      <c r="M8" s="44" t="s">
        <v>1178</v>
      </c>
      <c r="N8" s="42" t="s">
        <v>1053</v>
      </c>
      <c r="O8" s="44" t="s">
        <v>535</v>
      </c>
      <c r="P8" s="42" t="s">
        <v>831</v>
      </c>
      <c r="Q8" s="44" t="s">
        <v>356</v>
      </c>
    </row>
    <row r="9" spans="1:17" x14ac:dyDescent="0.25">
      <c r="A9" s="101"/>
      <c r="B9" s="104"/>
      <c r="C9" s="81" t="s">
        <v>68</v>
      </c>
      <c r="D9" s="42" t="s">
        <v>961</v>
      </c>
      <c r="E9" s="44" t="s">
        <v>119</v>
      </c>
      <c r="F9" s="42" t="s">
        <v>1017</v>
      </c>
      <c r="G9" s="44" t="s">
        <v>535</v>
      </c>
      <c r="H9" s="42" t="s">
        <v>1017</v>
      </c>
      <c r="I9" s="44" t="s">
        <v>356</v>
      </c>
      <c r="J9" s="42" t="s">
        <v>1037</v>
      </c>
      <c r="K9" s="44" t="s">
        <v>132</v>
      </c>
      <c r="L9" s="42" t="s">
        <v>1053</v>
      </c>
      <c r="M9" s="44" t="s">
        <v>535</v>
      </c>
      <c r="N9" s="42" t="s">
        <v>963</v>
      </c>
      <c r="O9" s="44" t="s">
        <v>356</v>
      </c>
      <c r="P9" s="42" t="s">
        <v>649</v>
      </c>
      <c r="Q9" s="44" t="s">
        <v>356</v>
      </c>
    </row>
    <row r="10" spans="1:17" x14ac:dyDescent="0.25">
      <c r="A10" s="101"/>
      <c r="B10" s="104"/>
      <c r="C10" s="81" t="s">
        <v>90</v>
      </c>
      <c r="D10" s="42" t="s">
        <v>1053</v>
      </c>
      <c r="E10" s="44" t="s">
        <v>119</v>
      </c>
      <c r="F10" s="42" t="s">
        <v>831</v>
      </c>
      <c r="G10" s="44" t="s">
        <v>566</v>
      </c>
      <c r="H10" s="42" t="s">
        <v>1097</v>
      </c>
      <c r="I10" s="44" t="s">
        <v>122</v>
      </c>
      <c r="J10" s="42" t="s">
        <v>1037</v>
      </c>
      <c r="K10" s="44" t="s">
        <v>119</v>
      </c>
      <c r="L10" s="42" t="s">
        <v>886</v>
      </c>
      <c r="M10" s="44" t="s">
        <v>566</v>
      </c>
      <c r="N10" s="42" t="s">
        <v>963</v>
      </c>
      <c r="O10" s="44" t="s">
        <v>566</v>
      </c>
      <c r="P10" s="42" t="s">
        <v>1072</v>
      </c>
      <c r="Q10" s="44" t="s">
        <v>122</v>
      </c>
    </row>
    <row r="11" spans="1:17" x14ac:dyDescent="0.25">
      <c r="A11" s="101"/>
      <c r="B11" s="105"/>
      <c r="C11" s="82" t="s">
        <v>98</v>
      </c>
      <c r="D11" s="46" t="s">
        <v>963</v>
      </c>
      <c r="E11" s="48" t="s">
        <v>1178</v>
      </c>
      <c r="F11" s="46" t="s">
        <v>1053</v>
      </c>
      <c r="G11" s="48" t="s">
        <v>1127</v>
      </c>
      <c r="H11" s="46" t="s">
        <v>886</v>
      </c>
      <c r="I11" s="48" t="s">
        <v>1127</v>
      </c>
      <c r="J11" s="46" t="s">
        <v>957</v>
      </c>
      <c r="K11" s="48" t="s">
        <v>1178</v>
      </c>
      <c r="L11" s="46" t="s">
        <v>1037</v>
      </c>
      <c r="M11" s="48" t="s">
        <v>1178</v>
      </c>
      <c r="N11" s="46" t="s">
        <v>957</v>
      </c>
      <c r="O11" s="48" t="s">
        <v>1178</v>
      </c>
      <c r="P11" s="46" t="s">
        <v>831</v>
      </c>
      <c r="Q11" s="48" t="s">
        <v>1178</v>
      </c>
    </row>
    <row r="12" spans="1:17" x14ac:dyDescent="0.25">
      <c r="A12" s="101"/>
      <c r="B12" s="106" t="s">
        <v>117</v>
      </c>
      <c r="C12" s="83" t="s">
        <v>10</v>
      </c>
      <c r="D12" s="31" t="s">
        <v>886</v>
      </c>
      <c r="E12" s="30" t="s">
        <v>1127</v>
      </c>
      <c r="F12" s="31" t="s">
        <v>873</v>
      </c>
      <c r="G12" s="30" t="s">
        <v>1127</v>
      </c>
      <c r="H12" s="31" t="s">
        <v>873</v>
      </c>
      <c r="I12" s="30" t="s">
        <v>1127</v>
      </c>
      <c r="J12" s="31" t="s">
        <v>873</v>
      </c>
      <c r="K12" s="30" t="s">
        <v>1127</v>
      </c>
      <c r="L12" s="31" t="s">
        <v>649</v>
      </c>
      <c r="M12" s="30" t="s">
        <v>1127</v>
      </c>
      <c r="N12" s="31" t="s">
        <v>873</v>
      </c>
      <c r="O12" s="30" t="s">
        <v>1127</v>
      </c>
      <c r="P12" s="31" t="s">
        <v>1072</v>
      </c>
      <c r="Q12" s="30" t="s">
        <v>1127</v>
      </c>
    </row>
    <row r="13" spans="1:17" x14ac:dyDescent="0.25">
      <c r="A13" s="101"/>
      <c r="B13" s="106"/>
      <c r="C13" s="84" t="s">
        <v>30</v>
      </c>
      <c r="D13" s="31" t="s">
        <v>886</v>
      </c>
      <c r="E13" s="33" t="s">
        <v>1178</v>
      </c>
      <c r="F13" s="31" t="s">
        <v>873</v>
      </c>
      <c r="G13" s="33" t="s">
        <v>1178</v>
      </c>
      <c r="H13" s="31" t="s">
        <v>536</v>
      </c>
      <c r="I13" s="33" t="s">
        <v>1178</v>
      </c>
      <c r="J13" s="31" t="s">
        <v>649</v>
      </c>
      <c r="K13" s="33" t="s">
        <v>1127</v>
      </c>
      <c r="L13" s="31" t="s">
        <v>649</v>
      </c>
      <c r="M13" s="33" t="s">
        <v>1178</v>
      </c>
      <c r="N13" s="31" t="s">
        <v>873</v>
      </c>
      <c r="O13" s="33" t="s">
        <v>1178</v>
      </c>
      <c r="P13" s="31" t="s">
        <v>815</v>
      </c>
      <c r="Q13" s="33" t="s">
        <v>1178</v>
      </c>
    </row>
    <row r="14" spans="1:17" x14ac:dyDescent="0.25">
      <c r="A14" s="101"/>
      <c r="B14" s="106"/>
      <c r="C14" s="84" t="s">
        <v>47</v>
      </c>
      <c r="D14" s="31" t="s">
        <v>886</v>
      </c>
      <c r="E14" s="33" t="s">
        <v>1178</v>
      </c>
      <c r="F14" s="31" t="s">
        <v>831</v>
      </c>
      <c r="G14" s="33" t="s">
        <v>1178</v>
      </c>
      <c r="H14" s="31" t="s">
        <v>831</v>
      </c>
      <c r="I14" s="33" t="s">
        <v>1178</v>
      </c>
      <c r="J14" s="31" t="s">
        <v>886</v>
      </c>
      <c r="K14" s="33" t="s">
        <v>1178</v>
      </c>
      <c r="L14" s="31" t="s">
        <v>831</v>
      </c>
      <c r="M14" s="33" t="s">
        <v>1178</v>
      </c>
      <c r="N14" s="31" t="s">
        <v>649</v>
      </c>
      <c r="O14" s="33" t="s">
        <v>1178</v>
      </c>
      <c r="P14" s="31" t="s">
        <v>873</v>
      </c>
      <c r="Q14" s="33" t="s">
        <v>1178</v>
      </c>
    </row>
    <row r="15" spans="1:17" x14ac:dyDescent="0.25">
      <c r="A15" s="101"/>
      <c r="B15" s="106"/>
      <c r="C15" s="84" t="s">
        <v>68</v>
      </c>
      <c r="D15" s="31" t="s">
        <v>1017</v>
      </c>
      <c r="E15" s="33" t="s">
        <v>1178</v>
      </c>
      <c r="F15" s="31" t="s">
        <v>886</v>
      </c>
      <c r="G15" s="33" t="s">
        <v>1178</v>
      </c>
      <c r="H15" s="31" t="s">
        <v>831</v>
      </c>
      <c r="I15" s="33" t="s">
        <v>1178</v>
      </c>
      <c r="J15" s="31" t="s">
        <v>886</v>
      </c>
      <c r="K15" s="33" t="s">
        <v>1178</v>
      </c>
      <c r="L15" s="31" t="s">
        <v>649</v>
      </c>
      <c r="M15" s="33" t="s">
        <v>1178</v>
      </c>
      <c r="N15" s="31" t="s">
        <v>831</v>
      </c>
      <c r="O15" s="33" t="s">
        <v>1178</v>
      </c>
      <c r="P15" s="31" t="s">
        <v>1072</v>
      </c>
      <c r="Q15" s="33" t="s">
        <v>1127</v>
      </c>
    </row>
    <row r="16" spans="1:17" x14ac:dyDescent="0.25">
      <c r="A16" s="101"/>
      <c r="B16" s="106"/>
      <c r="C16" s="84" t="s">
        <v>90</v>
      </c>
      <c r="D16" s="31" t="s">
        <v>1037</v>
      </c>
      <c r="E16" s="33" t="s">
        <v>132</v>
      </c>
      <c r="F16" s="31" t="s">
        <v>873</v>
      </c>
      <c r="G16" s="33" t="s">
        <v>535</v>
      </c>
      <c r="H16" s="31" t="s">
        <v>831</v>
      </c>
      <c r="I16" s="33" t="s">
        <v>535</v>
      </c>
      <c r="J16" s="31" t="s">
        <v>649</v>
      </c>
      <c r="K16" s="33" t="s">
        <v>1178</v>
      </c>
      <c r="L16" s="31" t="s">
        <v>649</v>
      </c>
      <c r="M16" s="33" t="s">
        <v>535</v>
      </c>
      <c r="N16" s="31" t="s">
        <v>815</v>
      </c>
      <c r="O16" s="33" t="s">
        <v>535</v>
      </c>
      <c r="P16" s="31" t="s">
        <v>915</v>
      </c>
      <c r="Q16" s="33" t="s">
        <v>1178</v>
      </c>
    </row>
    <row r="17" spans="1:17" x14ac:dyDescent="0.25">
      <c r="A17" s="102"/>
      <c r="B17" s="107"/>
      <c r="C17" s="85" t="s">
        <v>98</v>
      </c>
      <c r="D17" s="34" t="s">
        <v>1053</v>
      </c>
      <c r="E17" s="36" t="s">
        <v>1127</v>
      </c>
      <c r="F17" s="34" t="s">
        <v>873</v>
      </c>
      <c r="G17" s="36" t="s">
        <v>1127</v>
      </c>
      <c r="H17" s="34" t="s">
        <v>649</v>
      </c>
      <c r="I17" s="36" t="s">
        <v>1127</v>
      </c>
      <c r="J17" s="34" t="s">
        <v>649</v>
      </c>
      <c r="K17" s="36" t="s">
        <v>1127</v>
      </c>
      <c r="L17" s="34" t="s">
        <v>649</v>
      </c>
      <c r="M17" s="36" t="s">
        <v>1127</v>
      </c>
      <c r="N17" s="34" t="s">
        <v>649</v>
      </c>
      <c r="O17" s="36" t="s">
        <v>1127</v>
      </c>
      <c r="P17" s="34" t="s">
        <v>1072</v>
      </c>
      <c r="Q17" s="36" t="s">
        <v>1127</v>
      </c>
    </row>
    <row r="18" spans="1:17" x14ac:dyDescent="0.25">
      <c r="A18" s="100" t="s">
        <v>202</v>
      </c>
      <c r="B18" s="103" t="s">
        <v>9</v>
      </c>
      <c r="C18" s="80" t="s">
        <v>10</v>
      </c>
      <c r="D18" s="38" t="s">
        <v>963</v>
      </c>
      <c r="E18" s="40" t="s">
        <v>1178</v>
      </c>
      <c r="F18" s="38" t="s">
        <v>957</v>
      </c>
      <c r="G18" s="40" t="s">
        <v>1178</v>
      </c>
      <c r="H18" s="38" t="s">
        <v>886</v>
      </c>
      <c r="I18" s="40" t="s">
        <v>1178</v>
      </c>
      <c r="J18" s="38" t="s">
        <v>1037</v>
      </c>
      <c r="K18" s="40" t="s">
        <v>1178</v>
      </c>
      <c r="L18" s="38" t="s">
        <v>1037</v>
      </c>
      <c r="M18" s="40" t="s">
        <v>1178</v>
      </c>
      <c r="N18" s="38" t="s">
        <v>957</v>
      </c>
      <c r="O18" s="40" t="s">
        <v>1178</v>
      </c>
      <c r="P18" s="38" t="s">
        <v>649</v>
      </c>
      <c r="Q18" s="40" t="s">
        <v>1178</v>
      </c>
    </row>
    <row r="19" spans="1:17" x14ac:dyDescent="0.25">
      <c r="A19" s="101"/>
      <c r="B19" s="104"/>
      <c r="C19" s="81" t="s">
        <v>30</v>
      </c>
      <c r="D19" s="42" t="s">
        <v>1053</v>
      </c>
      <c r="E19" s="44" t="s">
        <v>1178</v>
      </c>
      <c r="F19" s="42" t="s">
        <v>831</v>
      </c>
      <c r="G19" s="44" t="s">
        <v>1178</v>
      </c>
      <c r="H19" s="42" t="s">
        <v>649</v>
      </c>
      <c r="I19" s="44" t="s">
        <v>1178</v>
      </c>
      <c r="J19" s="42" t="s">
        <v>886</v>
      </c>
      <c r="K19" s="44" t="s">
        <v>1178</v>
      </c>
      <c r="L19" s="42" t="s">
        <v>1053</v>
      </c>
      <c r="M19" s="44" t="s">
        <v>1178</v>
      </c>
      <c r="N19" s="42" t="s">
        <v>1053</v>
      </c>
      <c r="O19" s="44" t="s">
        <v>1178</v>
      </c>
      <c r="P19" s="42" t="s">
        <v>649</v>
      </c>
      <c r="Q19" s="44" t="s">
        <v>1178</v>
      </c>
    </row>
    <row r="20" spans="1:17" x14ac:dyDescent="0.25">
      <c r="A20" s="101"/>
      <c r="B20" s="104"/>
      <c r="C20" s="81" t="s">
        <v>47</v>
      </c>
      <c r="D20" s="42" t="s">
        <v>963</v>
      </c>
      <c r="E20" s="44" t="s">
        <v>535</v>
      </c>
      <c r="F20" s="42" t="s">
        <v>831</v>
      </c>
      <c r="G20" s="44" t="s">
        <v>1178</v>
      </c>
      <c r="H20" s="42" t="s">
        <v>886</v>
      </c>
      <c r="I20" s="44" t="s">
        <v>1178</v>
      </c>
      <c r="J20" s="42" t="s">
        <v>886</v>
      </c>
      <c r="K20" s="44" t="s">
        <v>535</v>
      </c>
      <c r="L20" s="42" t="s">
        <v>1037</v>
      </c>
      <c r="M20" s="44" t="s">
        <v>1178</v>
      </c>
      <c r="N20" s="42" t="s">
        <v>957</v>
      </c>
      <c r="O20" s="44" t="s">
        <v>535</v>
      </c>
      <c r="P20" s="42" t="s">
        <v>831</v>
      </c>
      <c r="Q20" s="44" t="s">
        <v>535</v>
      </c>
    </row>
    <row r="21" spans="1:17" x14ac:dyDescent="0.25">
      <c r="A21" s="101"/>
      <c r="B21" s="104"/>
      <c r="C21" s="81" t="s">
        <v>68</v>
      </c>
      <c r="D21" s="42" t="s">
        <v>979</v>
      </c>
      <c r="E21" s="44" t="s">
        <v>566</v>
      </c>
      <c r="F21" s="42" t="s">
        <v>1037</v>
      </c>
      <c r="G21" s="44" t="s">
        <v>535</v>
      </c>
      <c r="H21" s="42" t="s">
        <v>1037</v>
      </c>
      <c r="I21" s="44" t="s">
        <v>535</v>
      </c>
      <c r="J21" s="42" t="s">
        <v>1053</v>
      </c>
      <c r="K21" s="44" t="s">
        <v>356</v>
      </c>
      <c r="L21" s="42" t="s">
        <v>886</v>
      </c>
      <c r="M21" s="44" t="s">
        <v>535</v>
      </c>
      <c r="N21" s="42" t="s">
        <v>959</v>
      </c>
      <c r="O21" s="44" t="s">
        <v>535</v>
      </c>
      <c r="P21" s="42" t="s">
        <v>831</v>
      </c>
      <c r="Q21" s="44" t="s">
        <v>356</v>
      </c>
    </row>
    <row r="22" spans="1:17" x14ac:dyDescent="0.25">
      <c r="A22" s="101"/>
      <c r="B22" s="104"/>
      <c r="C22" s="81" t="s">
        <v>90</v>
      </c>
      <c r="D22" s="42" t="s">
        <v>1072</v>
      </c>
      <c r="E22" s="44" t="s">
        <v>122</v>
      </c>
      <c r="F22" s="42" t="s">
        <v>873</v>
      </c>
      <c r="G22" s="44" t="s">
        <v>356</v>
      </c>
      <c r="H22" s="42" t="s">
        <v>1072</v>
      </c>
      <c r="I22" s="44" t="s">
        <v>119</v>
      </c>
      <c r="J22" s="42" t="s">
        <v>1037</v>
      </c>
      <c r="K22" s="44" t="s">
        <v>566</v>
      </c>
      <c r="L22" s="42" t="s">
        <v>831</v>
      </c>
      <c r="M22" s="44" t="s">
        <v>566</v>
      </c>
      <c r="N22" s="42" t="s">
        <v>1053</v>
      </c>
      <c r="O22" s="44" t="s">
        <v>566</v>
      </c>
      <c r="P22" s="42" t="s">
        <v>1072</v>
      </c>
      <c r="Q22" s="44" t="s">
        <v>132</v>
      </c>
    </row>
    <row r="23" spans="1:17" x14ac:dyDescent="0.25">
      <c r="A23" s="101"/>
      <c r="B23" s="105"/>
      <c r="C23" s="82" t="s">
        <v>98</v>
      </c>
      <c r="D23" s="46" t="s">
        <v>1017</v>
      </c>
      <c r="E23" s="48" t="s">
        <v>1178</v>
      </c>
      <c r="F23" s="46" t="s">
        <v>1053</v>
      </c>
      <c r="G23" s="48" t="s">
        <v>1127</v>
      </c>
      <c r="H23" s="46" t="s">
        <v>831</v>
      </c>
      <c r="I23" s="48" t="s">
        <v>1127</v>
      </c>
      <c r="J23" s="46" t="s">
        <v>957</v>
      </c>
      <c r="K23" s="48" t="s">
        <v>1178</v>
      </c>
      <c r="L23" s="46" t="s">
        <v>957</v>
      </c>
      <c r="M23" s="48" t="s">
        <v>1178</v>
      </c>
      <c r="N23" s="46" t="s">
        <v>957</v>
      </c>
      <c r="O23" s="48" t="s">
        <v>1127</v>
      </c>
      <c r="P23" s="46" t="s">
        <v>649</v>
      </c>
      <c r="Q23" s="48" t="s">
        <v>1178</v>
      </c>
    </row>
    <row r="24" spans="1:17" x14ac:dyDescent="0.25">
      <c r="A24" s="101"/>
      <c r="B24" s="106" t="s">
        <v>117</v>
      </c>
      <c r="C24" s="83" t="s">
        <v>10</v>
      </c>
      <c r="D24" s="31" t="s">
        <v>886</v>
      </c>
      <c r="E24" s="30" t="s">
        <v>1127</v>
      </c>
      <c r="F24" s="31" t="s">
        <v>873</v>
      </c>
      <c r="G24" s="30" t="s">
        <v>1127</v>
      </c>
      <c r="H24" s="31" t="s">
        <v>873</v>
      </c>
      <c r="I24" s="30" t="s">
        <v>1127</v>
      </c>
      <c r="J24" s="31" t="s">
        <v>873</v>
      </c>
      <c r="K24" s="30" t="s">
        <v>1127</v>
      </c>
      <c r="L24" s="31" t="s">
        <v>649</v>
      </c>
      <c r="M24" s="30" t="s">
        <v>1127</v>
      </c>
      <c r="N24" s="31" t="s">
        <v>873</v>
      </c>
      <c r="O24" s="30" t="s">
        <v>1127</v>
      </c>
      <c r="P24" s="31" t="s">
        <v>1072</v>
      </c>
      <c r="Q24" s="30" t="s">
        <v>1127</v>
      </c>
    </row>
    <row r="25" spans="1:17" x14ac:dyDescent="0.25">
      <c r="A25" s="101"/>
      <c r="B25" s="106"/>
      <c r="C25" s="84" t="s">
        <v>30</v>
      </c>
      <c r="D25" s="31" t="s">
        <v>886</v>
      </c>
      <c r="E25" s="33" t="s">
        <v>1178</v>
      </c>
      <c r="F25" s="31" t="s">
        <v>873</v>
      </c>
      <c r="G25" s="33" t="s">
        <v>1178</v>
      </c>
      <c r="H25" s="31" t="s">
        <v>536</v>
      </c>
      <c r="I25" s="33" t="s">
        <v>1178</v>
      </c>
      <c r="J25" s="31" t="s">
        <v>649</v>
      </c>
      <c r="K25" s="33" t="s">
        <v>1178</v>
      </c>
      <c r="L25" s="31" t="s">
        <v>649</v>
      </c>
      <c r="M25" s="33" t="s">
        <v>1178</v>
      </c>
      <c r="N25" s="31" t="s">
        <v>873</v>
      </c>
      <c r="O25" s="33" t="s">
        <v>1178</v>
      </c>
      <c r="P25" s="31" t="s">
        <v>815</v>
      </c>
      <c r="Q25" s="33" t="s">
        <v>1178</v>
      </c>
    </row>
    <row r="26" spans="1:17" ht="15" customHeight="1" x14ac:dyDescent="0.25">
      <c r="A26" s="101"/>
      <c r="B26" s="106"/>
      <c r="C26" s="84" t="s">
        <v>47</v>
      </c>
      <c r="D26" s="31" t="s">
        <v>886</v>
      </c>
      <c r="E26" s="33" t="s">
        <v>1178</v>
      </c>
      <c r="F26" s="31" t="s">
        <v>831</v>
      </c>
      <c r="G26" s="33" t="s">
        <v>1178</v>
      </c>
      <c r="H26" s="31" t="s">
        <v>831</v>
      </c>
      <c r="I26" s="33" t="s">
        <v>1178</v>
      </c>
      <c r="J26" s="31" t="s">
        <v>886</v>
      </c>
      <c r="K26" s="33" t="s">
        <v>1178</v>
      </c>
      <c r="L26" s="31" t="s">
        <v>831</v>
      </c>
      <c r="M26" s="33" t="s">
        <v>1178</v>
      </c>
      <c r="N26" s="31" t="s">
        <v>649</v>
      </c>
      <c r="O26" s="33" t="s">
        <v>1178</v>
      </c>
      <c r="P26" s="31" t="s">
        <v>873</v>
      </c>
      <c r="Q26" s="33" t="s">
        <v>1178</v>
      </c>
    </row>
    <row r="27" spans="1:17" x14ac:dyDescent="0.25">
      <c r="A27" s="101"/>
      <c r="B27" s="106"/>
      <c r="C27" s="84" t="s">
        <v>68</v>
      </c>
      <c r="D27" s="31" t="s">
        <v>1017</v>
      </c>
      <c r="E27" s="33" t="s">
        <v>1178</v>
      </c>
      <c r="F27" s="31" t="s">
        <v>886</v>
      </c>
      <c r="G27" s="33" t="s">
        <v>1178</v>
      </c>
      <c r="H27" s="31" t="s">
        <v>831</v>
      </c>
      <c r="I27" s="33" t="s">
        <v>1178</v>
      </c>
      <c r="J27" s="31" t="s">
        <v>886</v>
      </c>
      <c r="K27" s="33" t="s">
        <v>1178</v>
      </c>
      <c r="L27" s="31" t="s">
        <v>649</v>
      </c>
      <c r="M27" s="33" t="s">
        <v>1178</v>
      </c>
      <c r="N27" s="31" t="s">
        <v>649</v>
      </c>
      <c r="O27" s="33" t="s">
        <v>1178</v>
      </c>
      <c r="P27" s="31" t="s">
        <v>1072</v>
      </c>
      <c r="Q27" s="33" t="s">
        <v>1127</v>
      </c>
    </row>
    <row r="28" spans="1:17" x14ac:dyDescent="0.25">
      <c r="A28" s="101"/>
      <c r="B28" s="106"/>
      <c r="C28" s="84" t="s">
        <v>90</v>
      </c>
      <c r="D28" s="31" t="s">
        <v>963</v>
      </c>
      <c r="E28" s="33" t="s">
        <v>132</v>
      </c>
      <c r="F28" s="31" t="s">
        <v>649</v>
      </c>
      <c r="G28" s="33" t="s">
        <v>356</v>
      </c>
      <c r="H28" s="31" t="s">
        <v>831</v>
      </c>
      <c r="I28" s="33" t="s">
        <v>535</v>
      </c>
      <c r="J28" s="31" t="s">
        <v>649</v>
      </c>
      <c r="K28" s="33" t="s">
        <v>1178</v>
      </c>
      <c r="L28" s="31" t="s">
        <v>649</v>
      </c>
      <c r="M28" s="33" t="s">
        <v>535</v>
      </c>
      <c r="N28" s="31" t="s">
        <v>815</v>
      </c>
      <c r="O28" s="33" t="s">
        <v>535</v>
      </c>
      <c r="P28" s="31" t="s">
        <v>915</v>
      </c>
      <c r="Q28" s="33" t="s">
        <v>1178</v>
      </c>
    </row>
    <row r="29" spans="1:17" x14ac:dyDescent="0.25">
      <c r="A29" s="102"/>
      <c r="B29" s="107"/>
      <c r="C29" s="85" t="s">
        <v>98</v>
      </c>
      <c r="D29" s="34" t="s">
        <v>886</v>
      </c>
      <c r="E29" s="36" t="s">
        <v>1127</v>
      </c>
      <c r="F29" s="34" t="s">
        <v>873</v>
      </c>
      <c r="G29" s="36" t="s">
        <v>1127</v>
      </c>
      <c r="H29" s="34" t="s">
        <v>873</v>
      </c>
      <c r="I29" s="36" t="s">
        <v>1127</v>
      </c>
      <c r="J29" s="34" t="s">
        <v>649</v>
      </c>
      <c r="K29" s="36" t="s">
        <v>1127</v>
      </c>
      <c r="L29" s="34" t="s">
        <v>649</v>
      </c>
      <c r="M29" s="36" t="s">
        <v>1127</v>
      </c>
      <c r="N29" s="34" t="s">
        <v>873</v>
      </c>
      <c r="O29" s="36" t="s">
        <v>1127</v>
      </c>
      <c r="P29" s="34" t="s">
        <v>1072</v>
      </c>
      <c r="Q29" s="36" t="s">
        <v>1127</v>
      </c>
    </row>
    <row r="30" spans="1:17" x14ac:dyDescent="0.25">
      <c r="A30" s="100" t="s">
        <v>357</v>
      </c>
      <c r="B30" s="103" t="s">
        <v>9</v>
      </c>
      <c r="C30" s="80" t="s">
        <v>10</v>
      </c>
      <c r="D30" s="38" t="s">
        <v>959</v>
      </c>
      <c r="E30" s="40" t="s">
        <v>1178</v>
      </c>
      <c r="F30" s="38" t="s">
        <v>1037</v>
      </c>
      <c r="G30" s="40" t="s">
        <v>1178</v>
      </c>
      <c r="H30" s="38" t="s">
        <v>1053</v>
      </c>
      <c r="I30" s="40" t="s">
        <v>1178</v>
      </c>
      <c r="J30" s="38" t="s">
        <v>963</v>
      </c>
      <c r="K30" s="40" t="s">
        <v>1178</v>
      </c>
      <c r="L30" s="38" t="s">
        <v>963</v>
      </c>
      <c r="M30" s="40" t="s">
        <v>1178</v>
      </c>
      <c r="N30" s="38" t="s">
        <v>1017</v>
      </c>
      <c r="O30" s="40" t="s">
        <v>1178</v>
      </c>
      <c r="P30" s="38" t="s">
        <v>886</v>
      </c>
      <c r="Q30" s="40" t="s">
        <v>1178</v>
      </c>
    </row>
    <row r="31" spans="1:17" x14ac:dyDescent="0.25">
      <c r="A31" s="101"/>
      <c r="B31" s="104"/>
      <c r="C31" s="81" t="s">
        <v>30</v>
      </c>
      <c r="D31" s="42" t="s">
        <v>957</v>
      </c>
      <c r="E31" s="44" t="s">
        <v>1178</v>
      </c>
      <c r="F31" s="42" t="s">
        <v>886</v>
      </c>
      <c r="G31" s="44" t="s">
        <v>1178</v>
      </c>
      <c r="H31" s="42" t="s">
        <v>831</v>
      </c>
      <c r="I31" s="44" t="s">
        <v>1178</v>
      </c>
      <c r="J31" s="42" t="s">
        <v>1053</v>
      </c>
      <c r="K31" s="44" t="s">
        <v>1178</v>
      </c>
      <c r="L31" s="42" t="s">
        <v>1053</v>
      </c>
      <c r="M31" s="44" t="s">
        <v>535</v>
      </c>
      <c r="N31" s="42" t="s">
        <v>957</v>
      </c>
      <c r="O31" s="44" t="s">
        <v>1178</v>
      </c>
      <c r="P31" s="42" t="s">
        <v>886</v>
      </c>
      <c r="Q31" s="44" t="s">
        <v>535</v>
      </c>
    </row>
    <row r="32" spans="1:17" x14ac:dyDescent="0.25">
      <c r="A32" s="101"/>
      <c r="B32" s="104"/>
      <c r="C32" s="81" t="s">
        <v>47</v>
      </c>
      <c r="D32" s="42" t="s">
        <v>1048</v>
      </c>
      <c r="E32" s="44" t="s">
        <v>132</v>
      </c>
      <c r="F32" s="42" t="s">
        <v>831</v>
      </c>
      <c r="G32" s="44" t="s">
        <v>535</v>
      </c>
      <c r="H32" s="42" t="s">
        <v>886</v>
      </c>
      <c r="I32" s="44" t="s">
        <v>1178</v>
      </c>
      <c r="J32" s="42" t="s">
        <v>1053</v>
      </c>
      <c r="K32" s="44" t="s">
        <v>356</v>
      </c>
      <c r="L32" s="42" t="s">
        <v>1017</v>
      </c>
      <c r="M32" s="44" t="s">
        <v>535</v>
      </c>
      <c r="N32" s="42" t="s">
        <v>1053</v>
      </c>
      <c r="O32" s="44" t="s">
        <v>132</v>
      </c>
      <c r="P32" s="42" t="s">
        <v>886</v>
      </c>
      <c r="Q32" s="44" t="s">
        <v>132</v>
      </c>
    </row>
    <row r="33" spans="1:17" x14ac:dyDescent="0.25">
      <c r="A33" s="101"/>
      <c r="B33" s="104"/>
      <c r="C33" s="81" t="s">
        <v>68</v>
      </c>
      <c r="D33" s="42" t="s">
        <v>967</v>
      </c>
      <c r="E33" s="44" t="s">
        <v>808</v>
      </c>
      <c r="F33" s="42" t="s">
        <v>963</v>
      </c>
      <c r="G33" s="44" t="s">
        <v>132</v>
      </c>
      <c r="H33" s="42" t="s">
        <v>979</v>
      </c>
      <c r="I33" s="44" t="s">
        <v>356</v>
      </c>
      <c r="J33" s="42" t="s">
        <v>963</v>
      </c>
      <c r="K33" s="44" t="s">
        <v>119</v>
      </c>
      <c r="L33" s="42" t="s">
        <v>957</v>
      </c>
      <c r="M33" s="44" t="s">
        <v>356</v>
      </c>
      <c r="N33" s="42" t="s">
        <v>965</v>
      </c>
      <c r="O33" s="44" t="s">
        <v>132</v>
      </c>
      <c r="P33" s="42" t="s">
        <v>1037</v>
      </c>
      <c r="Q33" s="44" t="s">
        <v>566</v>
      </c>
    </row>
    <row r="34" spans="1:17" ht="15" customHeight="1" x14ac:dyDescent="0.25">
      <c r="A34" s="101"/>
      <c r="B34" s="104"/>
      <c r="C34" s="81" t="s">
        <v>90</v>
      </c>
      <c r="D34" s="42" t="s">
        <v>91</v>
      </c>
      <c r="E34" s="44" t="s">
        <v>7</v>
      </c>
      <c r="F34" s="42" t="s">
        <v>91</v>
      </c>
      <c r="G34" s="44" t="s">
        <v>91</v>
      </c>
      <c r="H34" s="42" t="s">
        <v>91</v>
      </c>
      <c r="I34" s="44" t="s">
        <v>91</v>
      </c>
      <c r="J34" s="42" t="s">
        <v>1037</v>
      </c>
      <c r="K34" s="44" t="s">
        <v>122</v>
      </c>
      <c r="L34" s="42" t="s">
        <v>91</v>
      </c>
      <c r="M34" s="44" t="s">
        <v>91</v>
      </c>
      <c r="N34" s="42" t="s">
        <v>963</v>
      </c>
      <c r="O34" s="44" t="s">
        <v>146</v>
      </c>
      <c r="P34" s="42" t="s">
        <v>91</v>
      </c>
      <c r="Q34" s="44" t="s">
        <v>91</v>
      </c>
    </row>
    <row r="35" spans="1:17" x14ac:dyDescent="0.25">
      <c r="A35" s="101"/>
      <c r="B35" s="105"/>
      <c r="C35" s="82" t="s">
        <v>98</v>
      </c>
      <c r="D35" s="46" t="s">
        <v>965</v>
      </c>
      <c r="E35" s="48" t="s">
        <v>1178</v>
      </c>
      <c r="F35" s="46" t="s">
        <v>957</v>
      </c>
      <c r="G35" s="48" t="s">
        <v>1178</v>
      </c>
      <c r="H35" s="46" t="s">
        <v>1053</v>
      </c>
      <c r="I35" s="48" t="s">
        <v>1178</v>
      </c>
      <c r="J35" s="46" t="s">
        <v>1037</v>
      </c>
      <c r="K35" s="48" t="s">
        <v>1178</v>
      </c>
      <c r="L35" s="46" t="s">
        <v>1037</v>
      </c>
      <c r="M35" s="48" t="s">
        <v>1178</v>
      </c>
      <c r="N35" s="46" t="s">
        <v>1037</v>
      </c>
      <c r="O35" s="48" t="s">
        <v>1178</v>
      </c>
      <c r="P35" s="46" t="s">
        <v>886</v>
      </c>
      <c r="Q35" s="48" t="s">
        <v>1178</v>
      </c>
    </row>
    <row r="36" spans="1:17" x14ac:dyDescent="0.25">
      <c r="A36" s="101"/>
      <c r="B36" s="106" t="s">
        <v>117</v>
      </c>
      <c r="C36" s="83" t="s">
        <v>10</v>
      </c>
      <c r="D36" s="31" t="s">
        <v>886</v>
      </c>
      <c r="E36" s="30" t="s">
        <v>1127</v>
      </c>
      <c r="F36" s="31" t="s">
        <v>873</v>
      </c>
      <c r="G36" s="30" t="s">
        <v>1127</v>
      </c>
      <c r="H36" s="31" t="s">
        <v>873</v>
      </c>
      <c r="I36" s="30" t="s">
        <v>1127</v>
      </c>
      <c r="J36" s="31" t="s">
        <v>649</v>
      </c>
      <c r="K36" s="30" t="s">
        <v>1127</v>
      </c>
      <c r="L36" s="31" t="s">
        <v>649</v>
      </c>
      <c r="M36" s="30" t="s">
        <v>1127</v>
      </c>
      <c r="N36" s="31" t="s">
        <v>873</v>
      </c>
      <c r="O36" s="30" t="s">
        <v>1127</v>
      </c>
      <c r="P36" s="31" t="s">
        <v>1072</v>
      </c>
      <c r="Q36" s="30" t="s">
        <v>1127</v>
      </c>
    </row>
    <row r="37" spans="1:17" x14ac:dyDescent="0.25">
      <c r="A37" s="101"/>
      <c r="B37" s="106"/>
      <c r="C37" s="84" t="s">
        <v>30</v>
      </c>
      <c r="D37" s="31" t="s">
        <v>886</v>
      </c>
      <c r="E37" s="33" t="s">
        <v>1178</v>
      </c>
      <c r="F37" s="31" t="s">
        <v>649</v>
      </c>
      <c r="G37" s="33" t="s">
        <v>1178</v>
      </c>
      <c r="H37" s="31" t="s">
        <v>536</v>
      </c>
      <c r="I37" s="33" t="s">
        <v>1178</v>
      </c>
      <c r="J37" s="31" t="s">
        <v>649</v>
      </c>
      <c r="K37" s="33" t="s">
        <v>1127</v>
      </c>
      <c r="L37" s="31" t="s">
        <v>831</v>
      </c>
      <c r="M37" s="33" t="s">
        <v>1178</v>
      </c>
      <c r="N37" s="31" t="s">
        <v>649</v>
      </c>
      <c r="O37" s="33" t="s">
        <v>1178</v>
      </c>
      <c r="P37" s="31" t="s">
        <v>815</v>
      </c>
      <c r="Q37" s="33" t="s">
        <v>1178</v>
      </c>
    </row>
    <row r="38" spans="1:17" x14ac:dyDescent="0.25">
      <c r="A38" s="101"/>
      <c r="B38" s="106"/>
      <c r="C38" s="84" t="s">
        <v>47</v>
      </c>
      <c r="D38" s="31" t="s">
        <v>886</v>
      </c>
      <c r="E38" s="33" t="s">
        <v>1178</v>
      </c>
      <c r="F38" s="31" t="s">
        <v>831</v>
      </c>
      <c r="G38" s="33" t="s">
        <v>1178</v>
      </c>
      <c r="H38" s="31" t="s">
        <v>831</v>
      </c>
      <c r="I38" s="33" t="s">
        <v>1178</v>
      </c>
      <c r="J38" s="31" t="s">
        <v>886</v>
      </c>
      <c r="K38" s="33" t="s">
        <v>1178</v>
      </c>
      <c r="L38" s="31" t="s">
        <v>886</v>
      </c>
      <c r="M38" s="33" t="s">
        <v>1178</v>
      </c>
      <c r="N38" s="31" t="s">
        <v>649</v>
      </c>
      <c r="O38" s="33" t="s">
        <v>1178</v>
      </c>
      <c r="P38" s="31" t="s">
        <v>873</v>
      </c>
      <c r="Q38" s="33" t="s">
        <v>1178</v>
      </c>
    </row>
    <row r="39" spans="1:17" x14ac:dyDescent="0.25">
      <c r="A39" s="101"/>
      <c r="B39" s="106"/>
      <c r="C39" s="84" t="s">
        <v>68</v>
      </c>
      <c r="D39" s="31" t="s">
        <v>1017</v>
      </c>
      <c r="E39" s="33" t="s">
        <v>1178</v>
      </c>
      <c r="F39" s="31" t="s">
        <v>886</v>
      </c>
      <c r="G39" s="33" t="s">
        <v>1178</v>
      </c>
      <c r="H39" s="31" t="s">
        <v>831</v>
      </c>
      <c r="I39" s="33" t="s">
        <v>1178</v>
      </c>
      <c r="J39" s="31" t="s">
        <v>886</v>
      </c>
      <c r="K39" s="33" t="s">
        <v>1178</v>
      </c>
      <c r="L39" s="31" t="s">
        <v>649</v>
      </c>
      <c r="M39" s="33" t="s">
        <v>1178</v>
      </c>
      <c r="N39" s="31" t="s">
        <v>831</v>
      </c>
      <c r="O39" s="33" t="s">
        <v>1178</v>
      </c>
      <c r="P39" s="31" t="s">
        <v>1072</v>
      </c>
      <c r="Q39" s="33" t="s">
        <v>1127</v>
      </c>
    </row>
    <row r="40" spans="1:17" x14ac:dyDescent="0.25">
      <c r="A40" s="101"/>
      <c r="B40" s="106"/>
      <c r="C40" s="84" t="s">
        <v>90</v>
      </c>
      <c r="D40" s="31" t="s">
        <v>1037</v>
      </c>
      <c r="E40" s="33" t="s">
        <v>356</v>
      </c>
      <c r="F40" s="31" t="s">
        <v>873</v>
      </c>
      <c r="G40" s="33" t="s">
        <v>535</v>
      </c>
      <c r="H40" s="31" t="s">
        <v>649</v>
      </c>
      <c r="I40" s="33" t="s">
        <v>535</v>
      </c>
      <c r="J40" s="31" t="s">
        <v>649</v>
      </c>
      <c r="K40" s="33" t="s">
        <v>1178</v>
      </c>
      <c r="L40" s="31" t="s">
        <v>649</v>
      </c>
      <c r="M40" s="33" t="s">
        <v>535</v>
      </c>
      <c r="N40" s="31" t="s">
        <v>815</v>
      </c>
      <c r="O40" s="33" t="s">
        <v>535</v>
      </c>
      <c r="P40" s="31" t="s">
        <v>915</v>
      </c>
      <c r="Q40" s="33" t="s">
        <v>1178</v>
      </c>
    </row>
    <row r="41" spans="1:17" x14ac:dyDescent="0.25">
      <c r="A41" s="102"/>
      <c r="B41" s="107"/>
      <c r="C41" s="85" t="s">
        <v>98</v>
      </c>
      <c r="D41" s="34" t="s">
        <v>1053</v>
      </c>
      <c r="E41" s="36" t="s">
        <v>1127</v>
      </c>
      <c r="F41" s="34" t="s">
        <v>873</v>
      </c>
      <c r="G41" s="36" t="s">
        <v>1127</v>
      </c>
      <c r="H41" s="34" t="s">
        <v>649</v>
      </c>
      <c r="I41" s="36" t="s">
        <v>1127</v>
      </c>
      <c r="J41" s="34" t="s">
        <v>649</v>
      </c>
      <c r="K41" s="36" t="s">
        <v>1127</v>
      </c>
      <c r="L41" s="34" t="s">
        <v>831</v>
      </c>
      <c r="M41" s="36" t="s">
        <v>1127</v>
      </c>
      <c r="N41" s="34" t="s">
        <v>649</v>
      </c>
      <c r="O41" s="36" t="s">
        <v>1127</v>
      </c>
      <c r="P41" s="34" t="s">
        <v>1072</v>
      </c>
      <c r="Q41" s="36" t="s">
        <v>1127</v>
      </c>
    </row>
    <row r="42" spans="1:17" x14ac:dyDescent="0.25">
      <c r="A42" s="7"/>
      <c r="B42" s="8"/>
      <c r="C42" s="3"/>
      <c r="D42" s="6"/>
      <c r="E42" s="6"/>
      <c r="F42" s="6"/>
      <c r="G42" s="6"/>
      <c r="H42" s="6"/>
      <c r="I42" s="6"/>
      <c r="J42" s="6"/>
      <c r="K42" s="6"/>
      <c r="L42" s="6"/>
      <c r="M42" s="6"/>
      <c r="N42" s="6"/>
      <c r="O42" s="6"/>
      <c r="P42" s="6"/>
      <c r="Q42" s="6"/>
    </row>
  </sheetData>
  <mergeCells count="19">
    <mergeCell ref="P4:Q4"/>
    <mergeCell ref="B1:Q1"/>
    <mergeCell ref="C2:Q2"/>
    <mergeCell ref="C4:C5"/>
    <mergeCell ref="D4:E4"/>
    <mergeCell ref="F4:G4"/>
    <mergeCell ref="H4:I4"/>
    <mergeCell ref="J4:K4"/>
    <mergeCell ref="L4:M4"/>
    <mergeCell ref="N4:O4"/>
    <mergeCell ref="B18:B23"/>
    <mergeCell ref="B24:B29"/>
    <mergeCell ref="A6:A17"/>
    <mergeCell ref="A30:A41"/>
    <mergeCell ref="B30:B35"/>
    <mergeCell ref="B36:B41"/>
    <mergeCell ref="B6:B11"/>
    <mergeCell ref="B12:B17"/>
    <mergeCell ref="A18:A29"/>
  </mergeCells>
  <pageMargins left="0.7" right="0.7" top="0.75" bottom="0.75" header="0.3" footer="0.3"/>
  <pageSetup paperSize="9" orientation="portrait" r:id="rId1"/>
  <headerFooter>
    <oddHeader>&amp;C&amp;"Calibri"&amp;10&amp;K000000IN-CONFIDENCE&amp;1#</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42"/>
  <sheetViews>
    <sheetView showGridLines="0" zoomScale="80" zoomScaleNormal="80" workbookViewId="0">
      <selection activeCell="A43" sqref="A43:XFD83"/>
    </sheetView>
  </sheetViews>
  <sheetFormatPr defaultColWidth="9.140625" defaultRowHeight="15" x14ac:dyDescent="0.25"/>
  <cols>
    <col min="1" max="1" width="17.42578125" style="1" customWidth="1"/>
    <col min="2" max="2" width="7.28515625" style="1" customWidth="1"/>
    <col min="3" max="3" width="15.28515625" customWidth="1"/>
  </cols>
  <sheetData>
    <row r="1" spans="1:7" ht="26.25" x14ac:dyDescent="0.4">
      <c r="B1" s="92" t="s">
        <v>1186</v>
      </c>
      <c r="C1" s="92"/>
      <c r="D1" s="92"/>
      <c r="E1" s="92"/>
      <c r="F1" s="92"/>
      <c r="G1" s="92"/>
    </row>
    <row r="2" spans="1:7" ht="16.5" customHeight="1" x14ac:dyDescent="0.4">
      <c r="B2" s="9"/>
      <c r="C2" s="93" t="str">
        <f>EST_Emp!A2</f>
        <v>18-64 year olds</v>
      </c>
      <c r="D2" s="93"/>
      <c r="E2" s="93"/>
      <c r="F2" s="93"/>
      <c r="G2" s="93"/>
    </row>
    <row r="3" spans="1:7" x14ac:dyDescent="0.25">
      <c r="A3" s="1" t="s">
        <v>2</v>
      </c>
    </row>
    <row r="4" spans="1:7" s="1" customFormat="1" x14ac:dyDescent="0.25">
      <c r="A4" s="13"/>
      <c r="B4" s="60"/>
      <c r="C4" s="127" t="s">
        <v>3</v>
      </c>
      <c r="D4" s="128">
        <v>2018</v>
      </c>
      <c r="E4" s="109"/>
      <c r="F4" s="108">
        <v>2020</v>
      </c>
      <c r="G4" s="109"/>
    </row>
    <row r="5" spans="1:7" s="2" customFormat="1" x14ac:dyDescent="0.25">
      <c r="A5" s="17"/>
      <c r="B5" s="18"/>
      <c r="C5" s="107"/>
      <c r="D5" s="23" t="s">
        <v>1177</v>
      </c>
      <c r="E5" s="20" t="s">
        <v>7</v>
      </c>
      <c r="F5" s="19" t="s">
        <v>1177</v>
      </c>
      <c r="G5" s="20" t="s">
        <v>7</v>
      </c>
    </row>
    <row r="6" spans="1:7" ht="15" customHeight="1" x14ac:dyDescent="0.25">
      <c r="A6" s="100" t="s">
        <v>8</v>
      </c>
      <c r="B6" s="103" t="s">
        <v>9</v>
      </c>
      <c r="C6" s="80" t="s">
        <v>10</v>
      </c>
      <c r="D6" s="38" t="s">
        <v>529</v>
      </c>
      <c r="E6" s="40" t="s">
        <v>535</v>
      </c>
      <c r="F6" s="38" t="s">
        <v>813</v>
      </c>
      <c r="G6" s="40" t="s">
        <v>1178</v>
      </c>
    </row>
    <row r="7" spans="1:7" x14ac:dyDescent="0.25">
      <c r="A7" s="101"/>
      <c r="B7" s="104"/>
      <c r="C7" s="81" t="s">
        <v>30</v>
      </c>
      <c r="D7" s="42" t="s">
        <v>750</v>
      </c>
      <c r="E7" s="44" t="s">
        <v>535</v>
      </c>
      <c r="F7" s="42" t="s">
        <v>684</v>
      </c>
      <c r="G7" s="44" t="s">
        <v>1178</v>
      </c>
    </row>
    <row r="8" spans="1:7" x14ac:dyDescent="0.25">
      <c r="A8" s="101"/>
      <c r="B8" s="104"/>
      <c r="C8" s="81" t="s">
        <v>47</v>
      </c>
      <c r="D8" s="42" t="s">
        <v>684</v>
      </c>
      <c r="E8" s="44" t="s">
        <v>356</v>
      </c>
      <c r="F8" s="42" t="s">
        <v>570</v>
      </c>
      <c r="G8" s="44" t="s">
        <v>1178</v>
      </c>
    </row>
    <row r="9" spans="1:7" x14ac:dyDescent="0.25">
      <c r="A9" s="101"/>
      <c r="B9" s="104"/>
      <c r="C9" s="81" t="s">
        <v>68</v>
      </c>
      <c r="D9" s="42" t="s">
        <v>669</v>
      </c>
      <c r="E9" s="44" t="s">
        <v>356</v>
      </c>
      <c r="F9" s="42" t="s">
        <v>580</v>
      </c>
      <c r="G9" s="44" t="s">
        <v>535</v>
      </c>
    </row>
    <row r="10" spans="1:7" x14ac:dyDescent="0.25">
      <c r="A10" s="101"/>
      <c r="B10" s="104"/>
      <c r="C10" s="81" t="s">
        <v>90</v>
      </c>
      <c r="D10" s="42" t="s">
        <v>750</v>
      </c>
      <c r="E10" s="44" t="s">
        <v>119</v>
      </c>
      <c r="F10" s="42" t="s">
        <v>678</v>
      </c>
      <c r="G10" s="44" t="s">
        <v>132</v>
      </c>
    </row>
    <row r="11" spans="1:7" x14ac:dyDescent="0.25">
      <c r="A11" s="101"/>
      <c r="B11" s="105"/>
      <c r="C11" s="82" t="s">
        <v>98</v>
      </c>
      <c r="D11" s="46" t="s">
        <v>750</v>
      </c>
      <c r="E11" s="48" t="s">
        <v>1178</v>
      </c>
      <c r="F11" s="46" t="s">
        <v>684</v>
      </c>
      <c r="G11" s="48" t="s">
        <v>1178</v>
      </c>
    </row>
    <row r="12" spans="1:7" x14ac:dyDescent="0.25">
      <c r="A12" s="101"/>
      <c r="B12" s="106" t="s">
        <v>117</v>
      </c>
      <c r="C12" s="83" t="s">
        <v>10</v>
      </c>
      <c r="D12" s="31" t="s">
        <v>547</v>
      </c>
      <c r="E12" s="30" t="s">
        <v>1127</v>
      </c>
      <c r="F12" s="31" t="s">
        <v>547</v>
      </c>
      <c r="G12" s="30" t="s">
        <v>1127</v>
      </c>
    </row>
    <row r="13" spans="1:7" x14ac:dyDescent="0.25">
      <c r="A13" s="101"/>
      <c r="B13" s="106"/>
      <c r="C13" s="84" t="s">
        <v>30</v>
      </c>
      <c r="D13" s="31" t="s">
        <v>684</v>
      </c>
      <c r="E13" s="33" t="s">
        <v>1178</v>
      </c>
      <c r="F13" s="31" t="s">
        <v>678</v>
      </c>
      <c r="G13" s="33" t="s">
        <v>1127</v>
      </c>
    </row>
    <row r="14" spans="1:7" x14ac:dyDescent="0.25">
      <c r="A14" s="101"/>
      <c r="B14" s="106"/>
      <c r="C14" s="84" t="s">
        <v>47</v>
      </c>
      <c r="D14" s="31" t="s">
        <v>580</v>
      </c>
      <c r="E14" s="33" t="s">
        <v>1178</v>
      </c>
      <c r="F14" s="31" t="s">
        <v>669</v>
      </c>
      <c r="G14" s="33" t="s">
        <v>1178</v>
      </c>
    </row>
    <row r="15" spans="1:7" x14ac:dyDescent="0.25">
      <c r="A15" s="101"/>
      <c r="B15" s="106"/>
      <c r="C15" s="84" t="s">
        <v>68</v>
      </c>
      <c r="D15" s="31" t="s">
        <v>669</v>
      </c>
      <c r="E15" s="33" t="s">
        <v>1178</v>
      </c>
      <c r="F15" s="31" t="s">
        <v>669</v>
      </c>
      <c r="G15" s="33" t="s">
        <v>1127</v>
      </c>
    </row>
    <row r="16" spans="1:7" x14ac:dyDescent="0.25">
      <c r="A16" s="101"/>
      <c r="B16" s="106"/>
      <c r="C16" s="84" t="s">
        <v>90</v>
      </c>
      <c r="D16" s="31" t="s">
        <v>678</v>
      </c>
      <c r="E16" s="33" t="s">
        <v>356</v>
      </c>
      <c r="F16" s="31" t="s">
        <v>570</v>
      </c>
      <c r="G16" s="33" t="s">
        <v>1178</v>
      </c>
    </row>
    <row r="17" spans="1:7" x14ac:dyDescent="0.25">
      <c r="A17" s="102"/>
      <c r="B17" s="107"/>
      <c r="C17" s="85" t="s">
        <v>98</v>
      </c>
      <c r="D17" s="34" t="s">
        <v>580</v>
      </c>
      <c r="E17" s="36" t="s">
        <v>1127</v>
      </c>
      <c r="F17" s="34" t="s">
        <v>580</v>
      </c>
      <c r="G17" s="36" t="s">
        <v>1127</v>
      </c>
    </row>
    <row r="18" spans="1:7" x14ac:dyDescent="0.25">
      <c r="A18" s="100" t="s">
        <v>202</v>
      </c>
      <c r="B18" s="103" t="s">
        <v>9</v>
      </c>
      <c r="C18" s="80" t="s">
        <v>10</v>
      </c>
      <c r="D18" s="38" t="s">
        <v>1081</v>
      </c>
      <c r="E18" s="40" t="s">
        <v>1178</v>
      </c>
      <c r="F18" s="38" t="s">
        <v>813</v>
      </c>
      <c r="G18" s="40" t="s">
        <v>1178</v>
      </c>
    </row>
    <row r="19" spans="1:7" x14ac:dyDescent="0.25">
      <c r="A19" s="101"/>
      <c r="B19" s="104"/>
      <c r="C19" s="81" t="s">
        <v>30</v>
      </c>
      <c r="D19" s="42" t="s">
        <v>750</v>
      </c>
      <c r="E19" s="44" t="s">
        <v>535</v>
      </c>
      <c r="F19" s="42" t="s">
        <v>810</v>
      </c>
      <c r="G19" s="44" t="s">
        <v>1178</v>
      </c>
    </row>
    <row r="20" spans="1:7" x14ac:dyDescent="0.25">
      <c r="A20" s="101"/>
      <c r="B20" s="104"/>
      <c r="C20" s="81" t="s">
        <v>47</v>
      </c>
      <c r="D20" s="42" t="s">
        <v>813</v>
      </c>
      <c r="E20" s="44" t="s">
        <v>535</v>
      </c>
      <c r="F20" s="42" t="s">
        <v>671</v>
      </c>
      <c r="G20" s="44" t="s">
        <v>1178</v>
      </c>
    </row>
    <row r="21" spans="1:7" x14ac:dyDescent="0.25">
      <c r="A21" s="101"/>
      <c r="B21" s="104"/>
      <c r="C21" s="81" t="s">
        <v>68</v>
      </c>
      <c r="D21" s="42" t="s">
        <v>580</v>
      </c>
      <c r="E21" s="44" t="s">
        <v>535</v>
      </c>
      <c r="F21" s="42" t="s">
        <v>580</v>
      </c>
      <c r="G21" s="44" t="s">
        <v>535</v>
      </c>
    </row>
    <row r="22" spans="1:7" x14ac:dyDescent="0.25">
      <c r="A22" s="101"/>
      <c r="B22" s="104"/>
      <c r="C22" s="81" t="s">
        <v>90</v>
      </c>
      <c r="D22" s="42" t="s">
        <v>871</v>
      </c>
      <c r="E22" s="44" t="s">
        <v>566</v>
      </c>
      <c r="F22" s="42" t="s">
        <v>678</v>
      </c>
      <c r="G22" s="44" t="s">
        <v>356</v>
      </c>
    </row>
    <row r="23" spans="1:7" x14ac:dyDescent="0.25">
      <c r="A23" s="101"/>
      <c r="B23" s="105"/>
      <c r="C23" s="82" t="s">
        <v>98</v>
      </c>
      <c r="D23" s="46" t="s">
        <v>750</v>
      </c>
      <c r="E23" s="48" t="s">
        <v>1178</v>
      </c>
      <c r="F23" s="46" t="s">
        <v>684</v>
      </c>
      <c r="G23" s="48" t="s">
        <v>1178</v>
      </c>
    </row>
    <row r="24" spans="1:7" x14ac:dyDescent="0.25">
      <c r="A24" s="101"/>
      <c r="B24" s="106" t="s">
        <v>117</v>
      </c>
      <c r="C24" s="83" t="s">
        <v>10</v>
      </c>
      <c r="D24" s="31" t="s">
        <v>547</v>
      </c>
      <c r="E24" s="30" t="s">
        <v>1127</v>
      </c>
      <c r="F24" s="31" t="s">
        <v>547</v>
      </c>
      <c r="G24" s="30" t="s">
        <v>1127</v>
      </c>
    </row>
    <row r="25" spans="1:7" x14ac:dyDescent="0.25">
      <c r="A25" s="101"/>
      <c r="B25" s="106"/>
      <c r="C25" s="84" t="s">
        <v>30</v>
      </c>
      <c r="D25" s="31" t="s">
        <v>974</v>
      </c>
      <c r="E25" s="33" t="s">
        <v>1178</v>
      </c>
      <c r="F25" s="31" t="s">
        <v>547</v>
      </c>
      <c r="G25" s="33" t="s">
        <v>1127</v>
      </c>
    </row>
    <row r="26" spans="1:7" ht="15" customHeight="1" x14ac:dyDescent="0.25">
      <c r="A26" s="101"/>
      <c r="B26" s="106"/>
      <c r="C26" s="84" t="s">
        <v>47</v>
      </c>
      <c r="D26" s="31" t="s">
        <v>570</v>
      </c>
      <c r="E26" s="33" t="s">
        <v>1178</v>
      </c>
      <c r="F26" s="31" t="s">
        <v>669</v>
      </c>
      <c r="G26" s="33" t="s">
        <v>1178</v>
      </c>
    </row>
    <row r="27" spans="1:7" x14ac:dyDescent="0.25">
      <c r="A27" s="101"/>
      <c r="B27" s="106"/>
      <c r="C27" s="84" t="s">
        <v>68</v>
      </c>
      <c r="D27" s="31" t="s">
        <v>576</v>
      </c>
      <c r="E27" s="33" t="s">
        <v>1178</v>
      </c>
      <c r="F27" s="31" t="s">
        <v>669</v>
      </c>
      <c r="G27" s="33" t="s">
        <v>1127</v>
      </c>
    </row>
    <row r="28" spans="1:7" x14ac:dyDescent="0.25">
      <c r="A28" s="101"/>
      <c r="B28" s="106"/>
      <c r="C28" s="84" t="s">
        <v>90</v>
      </c>
      <c r="D28" s="31" t="s">
        <v>547</v>
      </c>
      <c r="E28" s="33" t="s">
        <v>356</v>
      </c>
      <c r="F28" s="31" t="s">
        <v>570</v>
      </c>
      <c r="G28" s="33" t="s">
        <v>1178</v>
      </c>
    </row>
    <row r="29" spans="1:7" x14ac:dyDescent="0.25">
      <c r="A29" s="102"/>
      <c r="B29" s="107"/>
      <c r="C29" s="85" t="s">
        <v>98</v>
      </c>
      <c r="D29" s="34" t="s">
        <v>580</v>
      </c>
      <c r="E29" s="36" t="s">
        <v>1127</v>
      </c>
      <c r="F29" s="34" t="s">
        <v>580</v>
      </c>
      <c r="G29" s="36" t="s">
        <v>1127</v>
      </c>
    </row>
    <row r="30" spans="1:7" x14ac:dyDescent="0.25">
      <c r="A30" s="100" t="s">
        <v>357</v>
      </c>
      <c r="B30" s="103" t="s">
        <v>9</v>
      </c>
      <c r="C30" s="80" t="s">
        <v>10</v>
      </c>
      <c r="D30" s="38" t="s">
        <v>1081</v>
      </c>
      <c r="E30" s="40" t="s">
        <v>535</v>
      </c>
      <c r="F30" s="38" t="s">
        <v>871</v>
      </c>
      <c r="G30" s="40" t="s">
        <v>1178</v>
      </c>
    </row>
    <row r="31" spans="1:7" x14ac:dyDescent="0.25">
      <c r="A31" s="101"/>
      <c r="B31" s="104"/>
      <c r="C31" s="81" t="s">
        <v>30</v>
      </c>
      <c r="D31" s="42" t="s">
        <v>750</v>
      </c>
      <c r="E31" s="44" t="s">
        <v>356</v>
      </c>
      <c r="F31" s="42" t="s">
        <v>684</v>
      </c>
      <c r="G31" s="44" t="s">
        <v>1178</v>
      </c>
    </row>
    <row r="32" spans="1:7" x14ac:dyDescent="0.25">
      <c r="A32" s="101"/>
      <c r="B32" s="104"/>
      <c r="C32" s="81" t="s">
        <v>47</v>
      </c>
      <c r="D32" s="42" t="s">
        <v>684</v>
      </c>
      <c r="E32" s="44" t="s">
        <v>566</v>
      </c>
      <c r="F32" s="42" t="s">
        <v>570</v>
      </c>
      <c r="G32" s="44" t="s">
        <v>535</v>
      </c>
    </row>
    <row r="33" spans="1:7" x14ac:dyDescent="0.25">
      <c r="A33" s="101"/>
      <c r="B33" s="104"/>
      <c r="C33" s="81" t="s">
        <v>68</v>
      </c>
      <c r="D33" s="42" t="s">
        <v>580</v>
      </c>
      <c r="E33" s="44" t="s">
        <v>356</v>
      </c>
      <c r="F33" s="42" t="s">
        <v>547</v>
      </c>
      <c r="G33" s="44" t="s">
        <v>356</v>
      </c>
    </row>
    <row r="34" spans="1:7" ht="15" customHeight="1" x14ac:dyDescent="0.25">
      <c r="A34" s="101"/>
      <c r="B34" s="104"/>
      <c r="C34" s="81" t="s">
        <v>90</v>
      </c>
      <c r="D34" s="42" t="s">
        <v>814</v>
      </c>
      <c r="E34" s="44" t="s">
        <v>119</v>
      </c>
      <c r="F34" s="42" t="s">
        <v>835</v>
      </c>
      <c r="G34" s="44" t="s">
        <v>566</v>
      </c>
    </row>
    <row r="35" spans="1:7" x14ac:dyDescent="0.25">
      <c r="A35" s="101"/>
      <c r="B35" s="105"/>
      <c r="C35" s="82" t="s">
        <v>98</v>
      </c>
      <c r="D35" s="46" t="s">
        <v>750</v>
      </c>
      <c r="E35" s="48" t="s">
        <v>1178</v>
      </c>
      <c r="F35" s="46" t="s">
        <v>684</v>
      </c>
      <c r="G35" s="48" t="s">
        <v>1178</v>
      </c>
    </row>
    <row r="36" spans="1:7" x14ac:dyDescent="0.25">
      <c r="A36" s="101"/>
      <c r="B36" s="106" t="s">
        <v>117</v>
      </c>
      <c r="C36" s="83" t="s">
        <v>10</v>
      </c>
      <c r="D36" s="31" t="s">
        <v>547</v>
      </c>
      <c r="E36" s="30" t="s">
        <v>1127</v>
      </c>
      <c r="F36" s="31" t="s">
        <v>547</v>
      </c>
      <c r="G36" s="30" t="s">
        <v>1127</v>
      </c>
    </row>
    <row r="37" spans="1:7" x14ac:dyDescent="0.25">
      <c r="A37" s="101"/>
      <c r="B37" s="106"/>
      <c r="C37" s="84" t="s">
        <v>30</v>
      </c>
      <c r="D37" s="31" t="s">
        <v>684</v>
      </c>
      <c r="E37" s="33" t="s">
        <v>1178</v>
      </c>
      <c r="F37" s="31" t="s">
        <v>678</v>
      </c>
      <c r="G37" s="33" t="s">
        <v>1127</v>
      </c>
    </row>
    <row r="38" spans="1:7" x14ac:dyDescent="0.25">
      <c r="A38" s="101"/>
      <c r="B38" s="106"/>
      <c r="C38" s="84" t="s">
        <v>47</v>
      </c>
      <c r="D38" s="31" t="s">
        <v>580</v>
      </c>
      <c r="E38" s="33" t="s">
        <v>1178</v>
      </c>
      <c r="F38" s="31" t="s">
        <v>669</v>
      </c>
      <c r="G38" s="33" t="s">
        <v>1178</v>
      </c>
    </row>
    <row r="39" spans="1:7" x14ac:dyDescent="0.25">
      <c r="A39" s="101"/>
      <c r="B39" s="106"/>
      <c r="C39" s="84" t="s">
        <v>68</v>
      </c>
      <c r="D39" s="31" t="s">
        <v>669</v>
      </c>
      <c r="E39" s="33" t="s">
        <v>1178</v>
      </c>
      <c r="F39" s="31" t="s">
        <v>669</v>
      </c>
      <c r="G39" s="33" t="s">
        <v>1127</v>
      </c>
    </row>
    <row r="40" spans="1:7" x14ac:dyDescent="0.25">
      <c r="A40" s="101"/>
      <c r="B40" s="106"/>
      <c r="C40" s="84" t="s">
        <v>90</v>
      </c>
      <c r="D40" s="31" t="s">
        <v>678</v>
      </c>
      <c r="E40" s="33" t="s">
        <v>356</v>
      </c>
      <c r="F40" s="31" t="s">
        <v>580</v>
      </c>
      <c r="G40" s="33" t="s">
        <v>1178</v>
      </c>
    </row>
    <row r="41" spans="1:7" x14ac:dyDescent="0.25">
      <c r="A41" s="102"/>
      <c r="B41" s="107"/>
      <c r="C41" s="85" t="s">
        <v>98</v>
      </c>
      <c r="D41" s="34" t="s">
        <v>547</v>
      </c>
      <c r="E41" s="36" t="s">
        <v>1127</v>
      </c>
      <c r="F41" s="34" t="s">
        <v>580</v>
      </c>
      <c r="G41" s="36" t="s">
        <v>1127</v>
      </c>
    </row>
    <row r="42" spans="1:7" x14ac:dyDescent="0.25">
      <c r="A42" s="7"/>
      <c r="B42" s="8"/>
      <c r="C42" s="3"/>
      <c r="D42" s="6"/>
      <c r="E42" s="6"/>
      <c r="F42" s="6"/>
      <c r="G42" s="6"/>
    </row>
  </sheetData>
  <mergeCells count="14">
    <mergeCell ref="B1:G1"/>
    <mergeCell ref="C2:G2"/>
    <mergeCell ref="C4:C5"/>
    <mergeCell ref="D4:E4"/>
    <mergeCell ref="A30:A41"/>
    <mergeCell ref="B30:B35"/>
    <mergeCell ref="B36:B41"/>
    <mergeCell ref="F4:G4"/>
    <mergeCell ref="A6:A17"/>
    <mergeCell ref="B6:B11"/>
    <mergeCell ref="B12:B17"/>
    <mergeCell ref="A18:A29"/>
    <mergeCell ref="B18:B23"/>
    <mergeCell ref="B24:B29"/>
  </mergeCells>
  <pageMargins left="0.7" right="0.7" top="0.75" bottom="0.75" header="0.3" footer="0.3"/>
  <pageSetup paperSize="9" orientation="portrait" r:id="rId1"/>
  <headerFooter>
    <oddHeader>&amp;C&amp;"Calibri"&amp;10&amp;K000000IN-CONFIDENCE&amp;1#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4"/>
  <sheetViews>
    <sheetView showGridLines="0" topLeftCell="A4" zoomScale="80" zoomScaleNormal="80" workbookViewId="0">
      <selection activeCell="G3" sqref="G3"/>
    </sheetView>
  </sheetViews>
  <sheetFormatPr defaultColWidth="9.140625" defaultRowHeight="15" x14ac:dyDescent="0.25"/>
  <cols>
    <col min="1" max="1" width="17" customWidth="1"/>
    <col min="2" max="2" width="8.140625" customWidth="1"/>
    <col min="3" max="3" width="15" customWidth="1"/>
  </cols>
  <sheetData>
    <row r="1" spans="1:37" ht="26.25" x14ac:dyDescent="0.4">
      <c r="A1" s="92" t="s">
        <v>0</v>
      </c>
      <c r="B1" s="92"/>
      <c r="C1" s="92"/>
      <c r="D1" s="92"/>
      <c r="E1" s="92"/>
      <c r="F1" s="92"/>
      <c r="G1" s="92"/>
      <c r="H1" s="92"/>
      <c r="I1" s="92"/>
      <c r="J1" s="92"/>
      <c r="K1" s="92"/>
      <c r="L1" s="92"/>
      <c r="M1" s="92"/>
      <c r="N1" s="92"/>
      <c r="O1" s="92"/>
      <c r="P1" s="92"/>
      <c r="Q1" s="92"/>
      <c r="R1" s="92"/>
      <c r="S1" s="92"/>
      <c r="T1" s="92"/>
      <c r="U1" s="92"/>
      <c r="V1" s="92"/>
      <c r="W1" s="92"/>
      <c r="X1" s="92"/>
      <c r="Y1" s="92"/>
      <c r="Z1" s="92"/>
      <c r="AA1" s="92"/>
    </row>
    <row r="2" spans="1:37" ht="16.5" customHeight="1" x14ac:dyDescent="0.25">
      <c r="A2" s="93" t="s">
        <v>1</v>
      </c>
      <c r="B2" s="93"/>
      <c r="C2" s="93"/>
      <c r="D2" s="93"/>
      <c r="E2" s="93"/>
      <c r="F2" s="93"/>
      <c r="G2" s="93"/>
      <c r="H2" s="93"/>
      <c r="I2" s="93"/>
      <c r="J2" s="93"/>
      <c r="K2" s="93"/>
      <c r="L2" s="93"/>
      <c r="M2" s="93"/>
      <c r="N2" s="93"/>
      <c r="O2" s="93"/>
      <c r="P2" s="93"/>
      <c r="Q2" s="93"/>
      <c r="R2" s="93"/>
      <c r="S2" s="93"/>
      <c r="T2" s="93"/>
      <c r="U2" s="93"/>
      <c r="V2" s="93"/>
      <c r="W2" s="93"/>
      <c r="X2" s="93"/>
      <c r="Y2" s="93"/>
      <c r="Z2" s="93"/>
      <c r="AA2" s="93"/>
      <c r="AB2" s="4"/>
      <c r="AC2" s="4"/>
      <c r="AD2" s="4"/>
      <c r="AE2" s="4"/>
      <c r="AF2" s="4"/>
      <c r="AG2" s="4"/>
      <c r="AH2" s="4"/>
      <c r="AI2" s="4"/>
      <c r="AJ2" s="4"/>
      <c r="AK2" s="4"/>
    </row>
    <row r="4" spans="1:37" x14ac:dyDescent="0.25">
      <c r="A4" s="1" t="s">
        <v>2</v>
      </c>
      <c r="B4" s="1"/>
    </row>
    <row r="5" spans="1:37" s="1" customFormat="1" x14ac:dyDescent="0.25">
      <c r="A5" s="13"/>
      <c r="B5" s="14"/>
      <c r="C5" s="21" t="str">
        <f>""</f>
        <v/>
      </c>
      <c r="D5" s="94">
        <v>2008</v>
      </c>
      <c r="E5" s="95"/>
      <c r="F5" s="95"/>
      <c r="G5" s="96"/>
      <c r="H5" s="94">
        <v>2010</v>
      </c>
      <c r="I5" s="95"/>
      <c r="J5" s="95"/>
      <c r="K5" s="96"/>
      <c r="L5" s="94">
        <v>2012</v>
      </c>
      <c r="M5" s="95"/>
      <c r="N5" s="95"/>
      <c r="O5" s="96"/>
      <c r="P5" s="94">
        <v>2014</v>
      </c>
      <c r="Q5" s="95"/>
      <c r="R5" s="95"/>
      <c r="S5" s="96"/>
      <c r="T5" s="94">
        <v>2016</v>
      </c>
      <c r="U5" s="95"/>
      <c r="V5" s="95"/>
      <c r="W5" s="96"/>
      <c r="X5" s="95">
        <v>2018</v>
      </c>
      <c r="Y5" s="95"/>
      <c r="Z5" s="95"/>
      <c r="AA5" s="95"/>
      <c r="AB5" s="94">
        <v>2020</v>
      </c>
      <c r="AC5" s="95"/>
      <c r="AD5" s="95"/>
      <c r="AE5" s="96"/>
    </row>
    <row r="6" spans="1:37" s="1" customFormat="1" x14ac:dyDescent="0.25">
      <c r="A6" s="15"/>
      <c r="B6" s="16"/>
      <c r="C6" s="27" t="s">
        <v>3</v>
      </c>
      <c r="D6" s="97" t="s">
        <v>4</v>
      </c>
      <c r="E6" s="98"/>
      <c r="F6" s="98" t="s">
        <v>5</v>
      </c>
      <c r="G6" s="99"/>
      <c r="H6" s="97" t="s">
        <v>4</v>
      </c>
      <c r="I6" s="98"/>
      <c r="J6" s="98" t="s">
        <v>5</v>
      </c>
      <c r="K6" s="99"/>
      <c r="L6" s="97" t="s">
        <v>4</v>
      </c>
      <c r="M6" s="98"/>
      <c r="N6" s="98" t="s">
        <v>5</v>
      </c>
      <c r="O6" s="99"/>
      <c r="P6" s="97" t="s">
        <v>4</v>
      </c>
      <c r="Q6" s="98"/>
      <c r="R6" s="98" t="s">
        <v>5</v>
      </c>
      <c r="S6" s="99"/>
      <c r="T6" s="97" t="s">
        <v>4</v>
      </c>
      <c r="U6" s="98"/>
      <c r="V6" s="98" t="s">
        <v>5</v>
      </c>
      <c r="W6" s="99"/>
      <c r="X6" s="97" t="s">
        <v>4</v>
      </c>
      <c r="Y6" s="98"/>
      <c r="Z6" s="98" t="s">
        <v>5</v>
      </c>
      <c r="AA6" s="98"/>
      <c r="AB6" s="97" t="s">
        <v>4</v>
      </c>
      <c r="AC6" s="98"/>
      <c r="AD6" s="98" t="s">
        <v>5</v>
      </c>
      <c r="AE6" s="99"/>
    </row>
    <row r="7" spans="1:37" s="2" customFormat="1" x14ac:dyDescent="0.25">
      <c r="A7" s="17"/>
      <c r="B7" s="18"/>
      <c r="C7" s="22"/>
      <c r="D7" s="23" t="s">
        <v>6</v>
      </c>
      <c r="E7" s="19" t="s">
        <v>7</v>
      </c>
      <c r="F7" s="19" t="s">
        <v>6</v>
      </c>
      <c r="G7" s="20" t="s">
        <v>7</v>
      </c>
      <c r="H7" s="23" t="s">
        <v>6</v>
      </c>
      <c r="I7" s="19" t="s">
        <v>7</v>
      </c>
      <c r="J7" s="19" t="s">
        <v>6</v>
      </c>
      <c r="K7" s="20" t="s">
        <v>7</v>
      </c>
      <c r="L7" s="23" t="s">
        <v>6</v>
      </c>
      <c r="M7" s="19" t="s">
        <v>7</v>
      </c>
      <c r="N7" s="19" t="s">
        <v>6</v>
      </c>
      <c r="O7" s="20" t="s">
        <v>7</v>
      </c>
      <c r="P7" s="23" t="s">
        <v>6</v>
      </c>
      <c r="Q7" s="19" t="s">
        <v>7</v>
      </c>
      <c r="R7" s="19" t="s">
        <v>6</v>
      </c>
      <c r="S7" s="20" t="s">
        <v>7</v>
      </c>
      <c r="T7" s="23" t="s">
        <v>6</v>
      </c>
      <c r="U7" s="19" t="s">
        <v>7</v>
      </c>
      <c r="V7" s="19" t="s">
        <v>6</v>
      </c>
      <c r="W7" s="20" t="s">
        <v>7</v>
      </c>
      <c r="X7" s="19" t="s">
        <v>6</v>
      </c>
      <c r="Y7" s="19" t="s">
        <v>7</v>
      </c>
      <c r="Z7" s="19" t="s">
        <v>6</v>
      </c>
      <c r="AA7" s="19" t="s">
        <v>7</v>
      </c>
      <c r="AB7" s="23" t="s">
        <v>6</v>
      </c>
      <c r="AC7" s="19" t="s">
        <v>7</v>
      </c>
      <c r="AD7" s="19" t="s">
        <v>6</v>
      </c>
      <c r="AE7" s="20" t="s">
        <v>7</v>
      </c>
    </row>
    <row r="8" spans="1:37" x14ac:dyDescent="0.25">
      <c r="A8" s="100" t="s">
        <v>8</v>
      </c>
      <c r="B8" s="103" t="s">
        <v>9</v>
      </c>
      <c r="C8" s="37" t="s">
        <v>10</v>
      </c>
      <c r="D8" s="38" t="s">
        <v>11</v>
      </c>
      <c r="E8" s="39" t="s">
        <v>12</v>
      </c>
      <c r="F8" s="39" t="s">
        <v>13</v>
      </c>
      <c r="G8" s="40" t="s">
        <v>12</v>
      </c>
      <c r="H8" s="38" t="s">
        <v>14</v>
      </c>
      <c r="I8" s="39" t="s">
        <v>15</v>
      </c>
      <c r="J8" s="39" t="s">
        <v>16</v>
      </c>
      <c r="K8" s="40" t="s">
        <v>15</v>
      </c>
      <c r="L8" s="38" t="s">
        <v>17</v>
      </c>
      <c r="M8" s="39" t="s">
        <v>15</v>
      </c>
      <c r="N8" s="39" t="s">
        <v>18</v>
      </c>
      <c r="O8" s="40" t="s">
        <v>15</v>
      </c>
      <c r="P8" s="38" t="s">
        <v>19</v>
      </c>
      <c r="Q8" s="39" t="s">
        <v>20</v>
      </c>
      <c r="R8" s="39" t="s">
        <v>21</v>
      </c>
      <c r="S8" s="40" t="s">
        <v>20</v>
      </c>
      <c r="T8" s="38" t="s">
        <v>22</v>
      </c>
      <c r="U8" s="39" t="s">
        <v>20</v>
      </c>
      <c r="V8" s="39" t="s">
        <v>23</v>
      </c>
      <c r="W8" s="40" t="s">
        <v>20</v>
      </c>
      <c r="X8" s="39" t="s">
        <v>24</v>
      </c>
      <c r="Y8" s="39" t="s">
        <v>25</v>
      </c>
      <c r="Z8" s="43" t="s">
        <v>26</v>
      </c>
      <c r="AA8" s="39" t="s">
        <v>25</v>
      </c>
      <c r="AB8" s="54" t="s">
        <v>27</v>
      </c>
      <c r="AC8" s="49" t="s">
        <v>28</v>
      </c>
      <c r="AD8" s="49" t="s">
        <v>29</v>
      </c>
      <c r="AE8" s="50" t="s">
        <v>28</v>
      </c>
    </row>
    <row r="9" spans="1:37" x14ac:dyDescent="0.25">
      <c r="A9" s="101"/>
      <c r="B9" s="104"/>
      <c r="C9" s="41" t="s">
        <v>30</v>
      </c>
      <c r="D9" s="42" t="s">
        <v>31</v>
      </c>
      <c r="E9" s="43" t="s">
        <v>32</v>
      </c>
      <c r="F9" s="43" t="s">
        <v>33</v>
      </c>
      <c r="G9" s="44" t="s">
        <v>32</v>
      </c>
      <c r="H9" s="42" t="s">
        <v>34</v>
      </c>
      <c r="I9" s="43" t="s">
        <v>25</v>
      </c>
      <c r="J9" s="43" t="s">
        <v>35</v>
      </c>
      <c r="K9" s="44" t="s">
        <v>25</v>
      </c>
      <c r="L9" s="42" t="s">
        <v>36</v>
      </c>
      <c r="M9" s="43" t="s">
        <v>37</v>
      </c>
      <c r="N9" s="43" t="s">
        <v>38</v>
      </c>
      <c r="O9" s="44" t="s">
        <v>37</v>
      </c>
      <c r="P9" s="42" t="s">
        <v>39</v>
      </c>
      <c r="Q9" s="43" t="s">
        <v>40</v>
      </c>
      <c r="R9" s="43" t="s">
        <v>41</v>
      </c>
      <c r="S9" s="44" t="s">
        <v>40</v>
      </c>
      <c r="T9" s="42" t="s">
        <v>42</v>
      </c>
      <c r="U9" s="43" t="s">
        <v>20</v>
      </c>
      <c r="V9" s="43" t="s">
        <v>43</v>
      </c>
      <c r="W9" s="44" t="s">
        <v>20</v>
      </c>
      <c r="X9" s="43" t="s">
        <v>17</v>
      </c>
      <c r="Y9" s="43" t="s">
        <v>40</v>
      </c>
      <c r="Z9" s="43" t="s">
        <v>18</v>
      </c>
      <c r="AA9" s="43" t="s">
        <v>40</v>
      </c>
      <c r="AB9" s="55" t="s">
        <v>44</v>
      </c>
      <c r="AC9" s="51" t="s">
        <v>45</v>
      </c>
      <c r="AD9" s="51" t="s">
        <v>46</v>
      </c>
      <c r="AE9" s="52" t="s">
        <v>45</v>
      </c>
    </row>
    <row r="10" spans="1:37" x14ac:dyDescent="0.25">
      <c r="A10" s="101"/>
      <c r="B10" s="104"/>
      <c r="C10" s="41" t="s">
        <v>47</v>
      </c>
      <c r="D10" s="42" t="s">
        <v>48</v>
      </c>
      <c r="E10" s="43" t="s">
        <v>49</v>
      </c>
      <c r="F10" s="43" t="s">
        <v>50</v>
      </c>
      <c r="G10" s="44" t="s">
        <v>49</v>
      </c>
      <c r="H10" s="42" t="s">
        <v>51</v>
      </c>
      <c r="I10" s="43" t="s">
        <v>52</v>
      </c>
      <c r="J10" s="43" t="s">
        <v>53</v>
      </c>
      <c r="K10" s="44" t="s">
        <v>52</v>
      </c>
      <c r="L10" s="42" t="s">
        <v>54</v>
      </c>
      <c r="M10" s="43" t="s">
        <v>55</v>
      </c>
      <c r="N10" s="43" t="s">
        <v>56</v>
      </c>
      <c r="O10" s="44" t="s">
        <v>55</v>
      </c>
      <c r="P10" s="42" t="s">
        <v>57</v>
      </c>
      <c r="Q10" s="43" t="s">
        <v>58</v>
      </c>
      <c r="R10" s="43" t="s">
        <v>59</v>
      </c>
      <c r="S10" s="44" t="s">
        <v>58</v>
      </c>
      <c r="T10" s="42" t="s">
        <v>60</v>
      </c>
      <c r="U10" s="43" t="s">
        <v>61</v>
      </c>
      <c r="V10" s="43" t="s">
        <v>62</v>
      </c>
      <c r="W10" s="44" t="s">
        <v>61</v>
      </c>
      <c r="X10" s="43" t="s">
        <v>63</v>
      </c>
      <c r="Y10" s="43" t="s">
        <v>64</v>
      </c>
      <c r="Z10" s="43" t="s">
        <v>65</v>
      </c>
      <c r="AA10" s="43" t="s">
        <v>64</v>
      </c>
      <c r="AB10" s="55" t="s">
        <v>66</v>
      </c>
      <c r="AC10" s="51" t="s">
        <v>40</v>
      </c>
      <c r="AD10" s="51" t="s">
        <v>67</v>
      </c>
      <c r="AE10" s="52" t="s">
        <v>40</v>
      </c>
    </row>
    <row r="11" spans="1:37" x14ac:dyDescent="0.25">
      <c r="A11" s="101"/>
      <c r="B11" s="104"/>
      <c r="C11" s="41" t="s">
        <v>68</v>
      </c>
      <c r="D11" s="42" t="s">
        <v>69</v>
      </c>
      <c r="E11" s="43" t="s">
        <v>70</v>
      </c>
      <c r="F11" s="43" t="s">
        <v>71</v>
      </c>
      <c r="G11" s="44" t="s">
        <v>70</v>
      </c>
      <c r="H11" s="42" t="s">
        <v>72</v>
      </c>
      <c r="I11" s="43" t="s">
        <v>73</v>
      </c>
      <c r="J11" s="43" t="s">
        <v>74</v>
      </c>
      <c r="K11" s="44" t="s">
        <v>73</v>
      </c>
      <c r="L11" s="42" t="s">
        <v>75</v>
      </c>
      <c r="M11" s="43" t="s">
        <v>76</v>
      </c>
      <c r="N11" s="43" t="s">
        <v>77</v>
      </c>
      <c r="O11" s="44" t="s">
        <v>76</v>
      </c>
      <c r="P11" s="42" t="s">
        <v>78</v>
      </c>
      <c r="Q11" s="43" t="s">
        <v>79</v>
      </c>
      <c r="R11" s="43" t="s">
        <v>80</v>
      </c>
      <c r="S11" s="44" t="s">
        <v>79</v>
      </c>
      <c r="T11" s="42" t="s">
        <v>81</v>
      </c>
      <c r="U11" s="43" t="s">
        <v>82</v>
      </c>
      <c r="V11" s="43" t="s">
        <v>83</v>
      </c>
      <c r="W11" s="44" t="s">
        <v>82</v>
      </c>
      <c r="X11" s="43" t="s">
        <v>84</v>
      </c>
      <c r="Y11" s="43" t="s">
        <v>85</v>
      </c>
      <c r="Z11" s="43" t="s">
        <v>86</v>
      </c>
      <c r="AA11" s="43" t="s">
        <v>85</v>
      </c>
      <c r="AB11" s="55" t="s">
        <v>87</v>
      </c>
      <c r="AC11" s="51" t="s">
        <v>88</v>
      </c>
      <c r="AD11" s="51" t="s">
        <v>89</v>
      </c>
      <c r="AE11" s="52" t="s">
        <v>88</v>
      </c>
    </row>
    <row r="12" spans="1:37" x14ac:dyDescent="0.25">
      <c r="A12" s="101"/>
      <c r="B12" s="104"/>
      <c r="C12" s="41" t="s">
        <v>90</v>
      </c>
      <c r="D12" s="42" t="s">
        <v>91</v>
      </c>
      <c r="E12" s="43" t="s">
        <v>91</v>
      </c>
      <c r="F12" s="43" t="s">
        <v>91</v>
      </c>
      <c r="G12" s="44" t="s">
        <v>91</v>
      </c>
      <c r="H12" s="42" t="s">
        <v>91</v>
      </c>
      <c r="I12" s="43" t="s">
        <v>91</v>
      </c>
      <c r="J12" s="43" t="s">
        <v>91</v>
      </c>
      <c r="K12" s="44" t="s">
        <v>91</v>
      </c>
      <c r="L12" s="42" t="s">
        <v>91</v>
      </c>
      <c r="M12" s="43" t="s">
        <v>91</v>
      </c>
      <c r="N12" s="43" t="s">
        <v>91</v>
      </c>
      <c r="O12" s="44" t="s">
        <v>91</v>
      </c>
      <c r="P12" s="42" t="s">
        <v>92</v>
      </c>
      <c r="Q12" s="43" t="s">
        <v>93</v>
      </c>
      <c r="R12" s="43" t="s">
        <v>94</v>
      </c>
      <c r="S12" s="44" t="s">
        <v>93</v>
      </c>
      <c r="T12" s="42" t="s">
        <v>91</v>
      </c>
      <c r="U12" s="43" t="s">
        <v>91</v>
      </c>
      <c r="V12" s="43" t="s">
        <v>91</v>
      </c>
      <c r="W12" s="44" t="s">
        <v>91</v>
      </c>
      <c r="X12" s="43" t="s">
        <v>91</v>
      </c>
      <c r="Y12" s="43" t="s">
        <v>91</v>
      </c>
      <c r="Z12" s="43" t="s">
        <v>91</v>
      </c>
      <c r="AA12" s="43" t="s">
        <v>91</v>
      </c>
      <c r="AB12" s="55" t="s">
        <v>95</v>
      </c>
      <c r="AC12" s="51" t="s">
        <v>96</v>
      </c>
      <c r="AD12" s="51" t="s">
        <v>97</v>
      </c>
      <c r="AE12" s="52" t="s">
        <v>96</v>
      </c>
    </row>
    <row r="13" spans="1:37" x14ac:dyDescent="0.25">
      <c r="A13" s="101"/>
      <c r="B13" s="105"/>
      <c r="C13" s="45" t="s">
        <v>98</v>
      </c>
      <c r="D13" s="46" t="s">
        <v>99</v>
      </c>
      <c r="E13" s="47" t="s">
        <v>100</v>
      </c>
      <c r="F13" s="47" t="s">
        <v>101</v>
      </c>
      <c r="G13" s="48" t="s">
        <v>100</v>
      </c>
      <c r="H13" s="46" t="s">
        <v>102</v>
      </c>
      <c r="I13" s="47" t="s">
        <v>103</v>
      </c>
      <c r="J13" s="47" t="s">
        <v>104</v>
      </c>
      <c r="K13" s="48" t="s">
        <v>103</v>
      </c>
      <c r="L13" s="46" t="s">
        <v>105</v>
      </c>
      <c r="M13" s="47" t="s">
        <v>106</v>
      </c>
      <c r="N13" s="47" t="s">
        <v>107</v>
      </c>
      <c r="O13" s="48" t="s">
        <v>106</v>
      </c>
      <c r="P13" s="46" t="s">
        <v>108</v>
      </c>
      <c r="Q13" s="47" t="s">
        <v>109</v>
      </c>
      <c r="R13" s="47" t="s">
        <v>110</v>
      </c>
      <c r="S13" s="48" t="s">
        <v>109</v>
      </c>
      <c r="T13" s="46" t="s">
        <v>111</v>
      </c>
      <c r="U13" s="47" t="s">
        <v>112</v>
      </c>
      <c r="V13" s="47" t="s">
        <v>113</v>
      </c>
      <c r="W13" s="48" t="s">
        <v>112</v>
      </c>
      <c r="X13" s="47" t="s">
        <v>27</v>
      </c>
      <c r="Y13" s="47" t="s">
        <v>103</v>
      </c>
      <c r="Z13" s="47" t="s">
        <v>29</v>
      </c>
      <c r="AA13" s="47" t="s">
        <v>103</v>
      </c>
      <c r="AB13" s="46" t="s">
        <v>114</v>
      </c>
      <c r="AC13" s="47" t="s">
        <v>115</v>
      </c>
      <c r="AD13" s="47" t="s">
        <v>116</v>
      </c>
      <c r="AE13" s="48" t="s">
        <v>115</v>
      </c>
    </row>
    <row r="14" spans="1:37" x14ac:dyDescent="0.25">
      <c r="A14" s="101"/>
      <c r="B14" s="106" t="s">
        <v>117</v>
      </c>
      <c r="C14" s="76" t="s">
        <v>10</v>
      </c>
      <c r="D14" s="24" t="s">
        <v>118</v>
      </c>
      <c r="E14" s="10" t="s">
        <v>119</v>
      </c>
      <c r="F14" s="10" t="s">
        <v>120</v>
      </c>
      <c r="G14" s="11" t="s">
        <v>119</v>
      </c>
      <c r="H14" s="24" t="s">
        <v>121</v>
      </c>
      <c r="I14" s="10" t="s">
        <v>122</v>
      </c>
      <c r="J14" s="10" t="s">
        <v>123</v>
      </c>
      <c r="K14" s="11" t="s">
        <v>122</v>
      </c>
      <c r="L14" s="24" t="s">
        <v>124</v>
      </c>
      <c r="M14" s="10" t="s">
        <v>125</v>
      </c>
      <c r="N14" s="10" t="s">
        <v>126</v>
      </c>
      <c r="O14" s="11" t="s">
        <v>125</v>
      </c>
      <c r="P14" s="24" t="s">
        <v>127</v>
      </c>
      <c r="Q14" s="10" t="s">
        <v>119</v>
      </c>
      <c r="R14" s="10" t="s">
        <v>128</v>
      </c>
      <c r="S14" s="11" t="s">
        <v>119</v>
      </c>
      <c r="T14" s="24" t="s">
        <v>129</v>
      </c>
      <c r="U14" s="10" t="s">
        <v>119</v>
      </c>
      <c r="V14" s="10" t="s">
        <v>130</v>
      </c>
      <c r="W14" s="11" t="s">
        <v>119</v>
      </c>
      <c r="X14" s="10" t="s">
        <v>129</v>
      </c>
      <c r="Y14" s="10" t="s">
        <v>122</v>
      </c>
      <c r="Z14" s="10" t="s">
        <v>130</v>
      </c>
      <c r="AA14" s="10" t="s">
        <v>122</v>
      </c>
      <c r="AB14" s="56" t="s">
        <v>131</v>
      </c>
      <c r="AC14" s="5" t="s">
        <v>132</v>
      </c>
      <c r="AD14" s="5" t="s">
        <v>133</v>
      </c>
      <c r="AE14" s="53" t="s">
        <v>132</v>
      </c>
    </row>
    <row r="15" spans="1:37" x14ac:dyDescent="0.25">
      <c r="A15" s="101"/>
      <c r="B15" s="106"/>
      <c r="C15" s="72" t="s">
        <v>30</v>
      </c>
      <c r="D15" s="24" t="s">
        <v>134</v>
      </c>
      <c r="E15" s="10" t="s">
        <v>106</v>
      </c>
      <c r="F15" s="10" t="s">
        <v>135</v>
      </c>
      <c r="G15" s="11" t="s">
        <v>106</v>
      </c>
      <c r="H15" s="24" t="s">
        <v>136</v>
      </c>
      <c r="I15" s="10" t="s">
        <v>112</v>
      </c>
      <c r="J15" s="10" t="s">
        <v>137</v>
      </c>
      <c r="K15" s="11" t="s">
        <v>112</v>
      </c>
      <c r="L15" s="24" t="s">
        <v>113</v>
      </c>
      <c r="M15" s="10" t="s">
        <v>112</v>
      </c>
      <c r="N15" s="10" t="s">
        <v>111</v>
      </c>
      <c r="O15" s="11" t="s">
        <v>112</v>
      </c>
      <c r="P15" s="24" t="s">
        <v>138</v>
      </c>
      <c r="Q15" s="10" t="s">
        <v>45</v>
      </c>
      <c r="R15" s="10" t="s">
        <v>139</v>
      </c>
      <c r="S15" s="11" t="s">
        <v>45</v>
      </c>
      <c r="T15" s="24" t="s">
        <v>140</v>
      </c>
      <c r="U15" s="10" t="s">
        <v>103</v>
      </c>
      <c r="V15" s="10" t="s">
        <v>141</v>
      </c>
      <c r="W15" s="11" t="s">
        <v>103</v>
      </c>
      <c r="X15" s="10" t="s">
        <v>142</v>
      </c>
      <c r="Y15" s="10" t="s">
        <v>143</v>
      </c>
      <c r="Z15" s="10" t="s">
        <v>144</v>
      </c>
      <c r="AA15" s="10" t="s">
        <v>143</v>
      </c>
      <c r="AB15" s="56" t="s">
        <v>145</v>
      </c>
      <c r="AC15" s="5" t="s">
        <v>146</v>
      </c>
      <c r="AD15" s="5" t="s">
        <v>147</v>
      </c>
      <c r="AE15" s="53" t="s">
        <v>146</v>
      </c>
    </row>
    <row r="16" spans="1:37" x14ac:dyDescent="0.25">
      <c r="A16" s="101"/>
      <c r="B16" s="106"/>
      <c r="C16" s="72" t="s">
        <v>47</v>
      </c>
      <c r="D16" s="24" t="s">
        <v>56</v>
      </c>
      <c r="E16" s="10" t="s">
        <v>148</v>
      </c>
      <c r="F16" s="10" t="s">
        <v>54</v>
      </c>
      <c r="G16" s="11" t="s">
        <v>148</v>
      </c>
      <c r="H16" s="24" t="s">
        <v>149</v>
      </c>
      <c r="I16" s="10" t="s">
        <v>148</v>
      </c>
      <c r="J16" s="10" t="s">
        <v>150</v>
      </c>
      <c r="K16" s="11" t="s">
        <v>148</v>
      </c>
      <c r="L16" s="24" t="s">
        <v>151</v>
      </c>
      <c r="M16" s="10" t="s">
        <v>152</v>
      </c>
      <c r="N16" s="10" t="s">
        <v>153</v>
      </c>
      <c r="O16" s="11" t="s">
        <v>152</v>
      </c>
      <c r="P16" s="24" t="s">
        <v>154</v>
      </c>
      <c r="Q16" s="10" t="s">
        <v>155</v>
      </c>
      <c r="R16" s="10" t="s">
        <v>156</v>
      </c>
      <c r="S16" s="11" t="s">
        <v>155</v>
      </c>
      <c r="T16" s="24" t="s">
        <v>157</v>
      </c>
      <c r="U16" s="10" t="s">
        <v>37</v>
      </c>
      <c r="V16" s="10" t="s">
        <v>158</v>
      </c>
      <c r="W16" s="11" t="s">
        <v>37</v>
      </c>
      <c r="X16" s="10" t="s">
        <v>154</v>
      </c>
      <c r="Y16" s="10" t="s">
        <v>159</v>
      </c>
      <c r="Z16" s="10" t="s">
        <v>156</v>
      </c>
      <c r="AA16" s="10" t="s">
        <v>159</v>
      </c>
      <c r="AB16" s="56" t="s">
        <v>160</v>
      </c>
      <c r="AC16" s="5" t="s">
        <v>143</v>
      </c>
      <c r="AD16" s="5" t="s">
        <v>161</v>
      </c>
      <c r="AE16" s="53" t="s">
        <v>143</v>
      </c>
    </row>
    <row r="17" spans="1:31" x14ac:dyDescent="0.25">
      <c r="A17" s="101"/>
      <c r="B17" s="106"/>
      <c r="C17" s="72" t="s">
        <v>68</v>
      </c>
      <c r="D17" s="24" t="s">
        <v>162</v>
      </c>
      <c r="E17" s="10" t="s">
        <v>32</v>
      </c>
      <c r="F17" s="10" t="s">
        <v>163</v>
      </c>
      <c r="G17" s="11" t="s">
        <v>32</v>
      </c>
      <c r="H17" s="24" t="s">
        <v>164</v>
      </c>
      <c r="I17" s="10" t="s">
        <v>152</v>
      </c>
      <c r="J17" s="10" t="s">
        <v>165</v>
      </c>
      <c r="K17" s="11" t="s">
        <v>152</v>
      </c>
      <c r="L17" s="24" t="s">
        <v>166</v>
      </c>
      <c r="M17" s="10" t="s">
        <v>167</v>
      </c>
      <c r="N17" s="10" t="s">
        <v>168</v>
      </c>
      <c r="O17" s="11" t="s">
        <v>167</v>
      </c>
      <c r="P17" s="24" t="s">
        <v>35</v>
      </c>
      <c r="Q17" s="10" t="s">
        <v>103</v>
      </c>
      <c r="R17" s="10" t="s">
        <v>34</v>
      </c>
      <c r="S17" s="11" t="s">
        <v>103</v>
      </c>
      <c r="T17" s="24" t="s">
        <v>169</v>
      </c>
      <c r="U17" s="10" t="s">
        <v>112</v>
      </c>
      <c r="V17" s="10" t="s">
        <v>170</v>
      </c>
      <c r="W17" s="11" t="s">
        <v>112</v>
      </c>
      <c r="X17" s="10" t="s">
        <v>33</v>
      </c>
      <c r="Y17" s="10" t="s">
        <v>109</v>
      </c>
      <c r="Z17" s="10" t="s">
        <v>31</v>
      </c>
      <c r="AA17" s="10" t="s">
        <v>109</v>
      </c>
      <c r="AB17" s="56" t="s">
        <v>171</v>
      </c>
      <c r="AC17" s="5" t="s">
        <v>125</v>
      </c>
      <c r="AD17" s="5" t="s">
        <v>172</v>
      </c>
      <c r="AE17" s="53" t="s">
        <v>125</v>
      </c>
    </row>
    <row r="18" spans="1:31" x14ac:dyDescent="0.25">
      <c r="A18" s="101"/>
      <c r="B18" s="106"/>
      <c r="C18" s="72" t="s">
        <v>90</v>
      </c>
      <c r="D18" s="24" t="s">
        <v>173</v>
      </c>
      <c r="E18" s="10" t="s">
        <v>174</v>
      </c>
      <c r="F18" s="10" t="s">
        <v>175</v>
      </c>
      <c r="G18" s="11" t="s">
        <v>174</v>
      </c>
      <c r="H18" s="24" t="s">
        <v>176</v>
      </c>
      <c r="I18" s="10" t="s">
        <v>177</v>
      </c>
      <c r="J18" s="10" t="s">
        <v>178</v>
      </c>
      <c r="K18" s="11" t="s">
        <v>177</v>
      </c>
      <c r="L18" s="24" t="s">
        <v>179</v>
      </c>
      <c r="M18" s="10" t="s">
        <v>180</v>
      </c>
      <c r="N18" s="10" t="s">
        <v>181</v>
      </c>
      <c r="O18" s="11" t="s">
        <v>180</v>
      </c>
      <c r="P18" s="24" t="s">
        <v>182</v>
      </c>
      <c r="Q18" s="10" t="s">
        <v>85</v>
      </c>
      <c r="R18" s="10" t="s">
        <v>183</v>
      </c>
      <c r="S18" s="11" t="s">
        <v>85</v>
      </c>
      <c r="T18" s="24" t="s">
        <v>184</v>
      </c>
      <c r="U18" s="10" t="s">
        <v>185</v>
      </c>
      <c r="V18" s="10" t="s">
        <v>186</v>
      </c>
      <c r="W18" s="11" t="s">
        <v>185</v>
      </c>
      <c r="X18" s="10" t="s">
        <v>145</v>
      </c>
      <c r="Y18" s="10" t="s">
        <v>187</v>
      </c>
      <c r="Z18" s="10" t="s">
        <v>147</v>
      </c>
      <c r="AA18" s="10" t="s">
        <v>187</v>
      </c>
      <c r="AB18" s="56" t="s">
        <v>188</v>
      </c>
      <c r="AC18" s="5" t="s">
        <v>12</v>
      </c>
      <c r="AD18" s="5" t="s">
        <v>189</v>
      </c>
      <c r="AE18" s="53" t="s">
        <v>12</v>
      </c>
    </row>
    <row r="19" spans="1:31" x14ac:dyDescent="0.25">
      <c r="A19" s="102"/>
      <c r="B19" s="107"/>
      <c r="C19" s="22" t="s">
        <v>98</v>
      </c>
      <c r="D19" s="25" t="s">
        <v>145</v>
      </c>
      <c r="E19" s="12" t="s">
        <v>119</v>
      </c>
      <c r="F19" s="12" t="s">
        <v>147</v>
      </c>
      <c r="G19" s="26" t="s">
        <v>119</v>
      </c>
      <c r="H19" s="25" t="s">
        <v>190</v>
      </c>
      <c r="I19" s="12" t="s">
        <v>119</v>
      </c>
      <c r="J19" s="12" t="s">
        <v>191</v>
      </c>
      <c r="K19" s="26" t="s">
        <v>119</v>
      </c>
      <c r="L19" s="25" t="s">
        <v>192</v>
      </c>
      <c r="M19" s="12" t="s">
        <v>125</v>
      </c>
      <c r="N19" s="12" t="s">
        <v>193</v>
      </c>
      <c r="O19" s="26" t="s">
        <v>125</v>
      </c>
      <c r="P19" s="25" t="s">
        <v>194</v>
      </c>
      <c r="Q19" s="12" t="s">
        <v>119</v>
      </c>
      <c r="R19" s="12" t="s">
        <v>195</v>
      </c>
      <c r="S19" s="26" t="s">
        <v>119</v>
      </c>
      <c r="T19" s="25" t="s">
        <v>196</v>
      </c>
      <c r="U19" s="12" t="s">
        <v>119</v>
      </c>
      <c r="V19" s="12" t="s">
        <v>197</v>
      </c>
      <c r="W19" s="26" t="s">
        <v>119</v>
      </c>
      <c r="X19" s="12" t="s">
        <v>198</v>
      </c>
      <c r="Y19" s="12" t="s">
        <v>119</v>
      </c>
      <c r="Z19" s="12" t="s">
        <v>199</v>
      </c>
      <c r="AA19" s="12" t="s">
        <v>119</v>
      </c>
      <c r="AB19" s="62" t="s">
        <v>200</v>
      </c>
      <c r="AC19" s="8" t="s">
        <v>132</v>
      </c>
      <c r="AD19" s="8" t="s">
        <v>201</v>
      </c>
      <c r="AE19" s="63" t="s">
        <v>132</v>
      </c>
    </row>
    <row r="20" spans="1:31" x14ac:dyDescent="0.25">
      <c r="A20" s="100" t="s">
        <v>202</v>
      </c>
      <c r="B20" s="103" t="s">
        <v>9</v>
      </c>
      <c r="C20" s="37" t="s">
        <v>10</v>
      </c>
      <c r="D20" s="38" t="s">
        <v>203</v>
      </c>
      <c r="E20" s="39" t="s">
        <v>167</v>
      </c>
      <c r="F20" s="39" t="s">
        <v>204</v>
      </c>
      <c r="G20" s="40" t="s">
        <v>167</v>
      </c>
      <c r="H20" s="38" t="s">
        <v>205</v>
      </c>
      <c r="I20" s="39" t="s">
        <v>167</v>
      </c>
      <c r="J20" s="39" t="s">
        <v>206</v>
      </c>
      <c r="K20" s="40" t="s">
        <v>167</v>
      </c>
      <c r="L20" s="38" t="s">
        <v>207</v>
      </c>
      <c r="M20" s="39" t="s">
        <v>167</v>
      </c>
      <c r="N20" s="39" t="s">
        <v>208</v>
      </c>
      <c r="O20" s="40" t="s">
        <v>167</v>
      </c>
      <c r="P20" s="38" t="s">
        <v>209</v>
      </c>
      <c r="Q20" s="39" t="s">
        <v>210</v>
      </c>
      <c r="R20" s="39" t="s">
        <v>211</v>
      </c>
      <c r="S20" s="40" t="s">
        <v>210</v>
      </c>
      <c r="T20" s="38" t="s">
        <v>212</v>
      </c>
      <c r="U20" s="39" t="s">
        <v>213</v>
      </c>
      <c r="V20" s="39" t="s">
        <v>214</v>
      </c>
      <c r="W20" s="40" t="s">
        <v>213</v>
      </c>
      <c r="X20" s="39" t="s">
        <v>215</v>
      </c>
      <c r="Y20" s="39" t="s">
        <v>25</v>
      </c>
      <c r="Z20" s="39" t="s">
        <v>216</v>
      </c>
      <c r="AA20" s="39" t="s">
        <v>25</v>
      </c>
      <c r="AB20" s="54" t="s">
        <v>217</v>
      </c>
      <c r="AC20" s="49" t="s">
        <v>218</v>
      </c>
      <c r="AD20" s="49" t="s">
        <v>219</v>
      </c>
      <c r="AE20" s="50" t="s">
        <v>218</v>
      </c>
    </row>
    <row r="21" spans="1:31" x14ac:dyDescent="0.25">
      <c r="A21" s="101"/>
      <c r="B21" s="104"/>
      <c r="C21" s="41" t="s">
        <v>30</v>
      </c>
      <c r="D21" s="42" t="s">
        <v>220</v>
      </c>
      <c r="E21" s="43" t="s">
        <v>221</v>
      </c>
      <c r="F21" s="43" t="s">
        <v>222</v>
      </c>
      <c r="G21" s="44" t="s">
        <v>221</v>
      </c>
      <c r="H21" s="42" t="s">
        <v>223</v>
      </c>
      <c r="I21" s="43" t="s">
        <v>58</v>
      </c>
      <c r="J21" s="43" t="s">
        <v>224</v>
      </c>
      <c r="K21" s="44" t="s">
        <v>58</v>
      </c>
      <c r="L21" s="42" t="s">
        <v>75</v>
      </c>
      <c r="M21" s="43" t="s">
        <v>148</v>
      </c>
      <c r="N21" s="43" t="s">
        <v>77</v>
      </c>
      <c r="O21" s="44" t="s">
        <v>148</v>
      </c>
      <c r="P21" s="42" t="s">
        <v>225</v>
      </c>
      <c r="Q21" s="43" t="s">
        <v>226</v>
      </c>
      <c r="R21" s="43" t="s">
        <v>227</v>
      </c>
      <c r="S21" s="44" t="s">
        <v>226</v>
      </c>
      <c r="T21" s="42" t="s">
        <v>186</v>
      </c>
      <c r="U21" s="43" t="s">
        <v>37</v>
      </c>
      <c r="V21" s="43" t="s">
        <v>184</v>
      </c>
      <c r="W21" s="44" t="s">
        <v>37</v>
      </c>
      <c r="X21" s="43" t="s">
        <v>228</v>
      </c>
      <c r="Y21" s="43" t="s">
        <v>229</v>
      </c>
      <c r="Z21" s="43" t="s">
        <v>230</v>
      </c>
      <c r="AA21" s="43" t="s">
        <v>229</v>
      </c>
      <c r="AB21" s="55" t="s">
        <v>231</v>
      </c>
      <c r="AC21" s="51" t="s">
        <v>106</v>
      </c>
      <c r="AD21" s="51" t="s">
        <v>232</v>
      </c>
      <c r="AE21" s="52" t="s">
        <v>106</v>
      </c>
    </row>
    <row r="22" spans="1:31" x14ac:dyDescent="0.25">
      <c r="A22" s="101"/>
      <c r="B22" s="104"/>
      <c r="C22" s="41" t="s">
        <v>47</v>
      </c>
      <c r="D22" s="42" t="s">
        <v>233</v>
      </c>
      <c r="E22" s="43" t="s">
        <v>234</v>
      </c>
      <c r="F22" s="43" t="s">
        <v>235</v>
      </c>
      <c r="G22" s="44" t="s">
        <v>234</v>
      </c>
      <c r="H22" s="42" t="s">
        <v>236</v>
      </c>
      <c r="I22" s="43" t="s">
        <v>237</v>
      </c>
      <c r="J22" s="43" t="s">
        <v>238</v>
      </c>
      <c r="K22" s="44" t="s">
        <v>237</v>
      </c>
      <c r="L22" s="42" t="s">
        <v>239</v>
      </c>
      <c r="M22" s="43" t="s">
        <v>240</v>
      </c>
      <c r="N22" s="43" t="s">
        <v>241</v>
      </c>
      <c r="O22" s="44" t="s">
        <v>240</v>
      </c>
      <c r="P22" s="42" t="s">
        <v>242</v>
      </c>
      <c r="Q22" s="43" t="s">
        <v>243</v>
      </c>
      <c r="R22" s="43" t="s">
        <v>244</v>
      </c>
      <c r="S22" s="44" t="s">
        <v>243</v>
      </c>
      <c r="T22" s="42" t="s">
        <v>245</v>
      </c>
      <c r="U22" s="43" t="s">
        <v>52</v>
      </c>
      <c r="V22" s="43" t="s">
        <v>246</v>
      </c>
      <c r="W22" s="44" t="s">
        <v>52</v>
      </c>
      <c r="X22" s="43" t="s">
        <v>247</v>
      </c>
      <c r="Y22" s="43" t="s">
        <v>248</v>
      </c>
      <c r="Z22" s="43" t="s">
        <v>249</v>
      </c>
      <c r="AA22" s="43" t="s">
        <v>248</v>
      </c>
      <c r="AB22" s="55" t="s">
        <v>250</v>
      </c>
      <c r="AC22" s="51" t="s">
        <v>221</v>
      </c>
      <c r="AD22" s="51" t="s">
        <v>251</v>
      </c>
      <c r="AE22" s="52" t="s">
        <v>221</v>
      </c>
    </row>
    <row r="23" spans="1:31" x14ac:dyDescent="0.25">
      <c r="A23" s="101"/>
      <c r="B23" s="104"/>
      <c r="C23" s="41" t="s">
        <v>68</v>
      </c>
      <c r="D23" s="42" t="s">
        <v>63</v>
      </c>
      <c r="E23" s="43" t="s">
        <v>252</v>
      </c>
      <c r="F23" s="43" t="s">
        <v>65</v>
      </c>
      <c r="G23" s="44" t="s">
        <v>252</v>
      </c>
      <c r="H23" s="42" t="s">
        <v>253</v>
      </c>
      <c r="I23" s="43" t="s">
        <v>254</v>
      </c>
      <c r="J23" s="43" t="s">
        <v>255</v>
      </c>
      <c r="K23" s="44" t="s">
        <v>254</v>
      </c>
      <c r="L23" s="42" t="s">
        <v>256</v>
      </c>
      <c r="M23" s="43" t="s">
        <v>257</v>
      </c>
      <c r="N23" s="43" t="s">
        <v>258</v>
      </c>
      <c r="O23" s="44" t="s">
        <v>257</v>
      </c>
      <c r="P23" s="42" t="s">
        <v>259</v>
      </c>
      <c r="Q23" s="43" t="s">
        <v>260</v>
      </c>
      <c r="R23" s="43" t="s">
        <v>261</v>
      </c>
      <c r="S23" s="44" t="s">
        <v>260</v>
      </c>
      <c r="T23" s="42" t="s">
        <v>262</v>
      </c>
      <c r="U23" s="43" t="s">
        <v>263</v>
      </c>
      <c r="V23" s="43" t="s">
        <v>264</v>
      </c>
      <c r="W23" s="44" t="s">
        <v>263</v>
      </c>
      <c r="X23" s="43" t="s">
        <v>265</v>
      </c>
      <c r="Y23" s="43" t="s">
        <v>266</v>
      </c>
      <c r="Z23" s="43" t="s">
        <v>267</v>
      </c>
      <c r="AA23" s="43" t="s">
        <v>266</v>
      </c>
      <c r="AB23" s="55" t="s">
        <v>268</v>
      </c>
      <c r="AC23" s="51" t="s">
        <v>40</v>
      </c>
      <c r="AD23" s="51" t="s">
        <v>269</v>
      </c>
      <c r="AE23" s="52" t="s">
        <v>40</v>
      </c>
    </row>
    <row r="24" spans="1:31" x14ac:dyDescent="0.25">
      <c r="A24" s="101"/>
      <c r="B24" s="104"/>
      <c r="C24" s="41" t="s">
        <v>90</v>
      </c>
      <c r="D24" s="42" t="s">
        <v>270</v>
      </c>
      <c r="E24" s="43" t="s">
        <v>271</v>
      </c>
      <c r="F24" s="43" t="s">
        <v>272</v>
      </c>
      <c r="G24" s="44" t="s">
        <v>271</v>
      </c>
      <c r="H24" s="42" t="s">
        <v>91</v>
      </c>
      <c r="I24" s="43" t="s">
        <v>91</v>
      </c>
      <c r="J24" s="43" t="s">
        <v>91</v>
      </c>
      <c r="K24" s="44" t="s">
        <v>91</v>
      </c>
      <c r="L24" s="42" t="s">
        <v>273</v>
      </c>
      <c r="M24" s="43" t="s">
        <v>274</v>
      </c>
      <c r="N24" s="43" t="s">
        <v>275</v>
      </c>
      <c r="O24" s="44" t="s">
        <v>274</v>
      </c>
      <c r="P24" s="42" t="s">
        <v>250</v>
      </c>
      <c r="Q24" s="43" t="s">
        <v>174</v>
      </c>
      <c r="R24" s="43" t="s">
        <v>251</v>
      </c>
      <c r="S24" s="44" t="s">
        <v>174</v>
      </c>
      <c r="T24" s="42" t="s">
        <v>91</v>
      </c>
      <c r="U24" s="43" t="s">
        <v>91</v>
      </c>
      <c r="V24" s="43" t="s">
        <v>91</v>
      </c>
      <c r="W24" s="44" t="s">
        <v>91</v>
      </c>
      <c r="X24" s="43" t="s">
        <v>276</v>
      </c>
      <c r="Y24" s="43" t="s">
        <v>277</v>
      </c>
      <c r="Z24" s="43" t="s">
        <v>278</v>
      </c>
      <c r="AA24" s="43" t="s">
        <v>277</v>
      </c>
      <c r="AB24" s="55" t="s">
        <v>279</v>
      </c>
      <c r="AC24" s="51" t="s">
        <v>96</v>
      </c>
      <c r="AD24" s="51" t="s">
        <v>280</v>
      </c>
      <c r="AE24" s="52" t="s">
        <v>96</v>
      </c>
    </row>
    <row r="25" spans="1:31" x14ac:dyDescent="0.25">
      <c r="A25" s="101"/>
      <c r="B25" s="105"/>
      <c r="C25" s="45" t="s">
        <v>98</v>
      </c>
      <c r="D25" s="46" t="s">
        <v>281</v>
      </c>
      <c r="E25" s="47" t="s">
        <v>213</v>
      </c>
      <c r="F25" s="47" t="s">
        <v>282</v>
      </c>
      <c r="G25" s="48" t="s">
        <v>213</v>
      </c>
      <c r="H25" s="46" t="s">
        <v>283</v>
      </c>
      <c r="I25" s="47" t="s">
        <v>210</v>
      </c>
      <c r="J25" s="47" t="s">
        <v>284</v>
      </c>
      <c r="K25" s="48" t="s">
        <v>210</v>
      </c>
      <c r="L25" s="46" t="s">
        <v>285</v>
      </c>
      <c r="M25" s="47" t="s">
        <v>103</v>
      </c>
      <c r="N25" s="47" t="s">
        <v>286</v>
      </c>
      <c r="O25" s="48" t="s">
        <v>103</v>
      </c>
      <c r="P25" s="46" t="s">
        <v>287</v>
      </c>
      <c r="Q25" s="47" t="s">
        <v>112</v>
      </c>
      <c r="R25" s="47" t="s">
        <v>288</v>
      </c>
      <c r="S25" s="48" t="s">
        <v>112</v>
      </c>
      <c r="T25" s="46" t="s">
        <v>289</v>
      </c>
      <c r="U25" s="47" t="s">
        <v>109</v>
      </c>
      <c r="V25" s="47" t="s">
        <v>290</v>
      </c>
      <c r="W25" s="48" t="s">
        <v>109</v>
      </c>
      <c r="X25" s="47" t="s">
        <v>291</v>
      </c>
      <c r="Y25" s="47" t="s">
        <v>106</v>
      </c>
      <c r="Z25" s="47" t="s">
        <v>292</v>
      </c>
      <c r="AA25" s="47" t="s">
        <v>106</v>
      </c>
      <c r="AB25" s="46" t="s">
        <v>268</v>
      </c>
      <c r="AC25" s="47" t="s">
        <v>115</v>
      </c>
      <c r="AD25" s="47" t="s">
        <v>269</v>
      </c>
      <c r="AE25" s="48" t="s">
        <v>115</v>
      </c>
    </row>
    <row r="26" spans="1:31" x14ac:dyDescent="0.25">
      <c r="A26" s="101"/>
      <c r="B26" s="106" t="s">
        <v>117</v>
      </c>
      <c r="C26" s="76" t="s">
        <v>10</v>
      </c>
      <c r="D26" s="57" t="s">
        <v>293</v>
      </c>
      <c r="E26" s="58" t="s">
        <v>122</v>
      </c>
      <c r="F26" s="58" t="s">
        <v>294</v>
      </c>
      <c r="G26" s="59" t="s">
        <v>122</v>
      </c>
      <c r="H26" s="57" t="s">
        <v>295</v>
      </c>
      <c r="I26" s="58" t="s">
        <v>119</v>
      </c>
      <c r="J26" s="58" t="s">
        <v>296</v>
      </c>
      <c r="K26" s="59" t="s">
        <v>119</v>
      </c>
      <c r="L26" s="57" t="s">
        <v>121</v>
      </c>
      <c r="M26" s="58" t="s">
        <v>125</v>
      </c>
      <c r="N26" s="58" t="s">
        <v>123</v>
      </c>
      <c r="O26" s="59" t="s">
        <v>125</v>
      </c>
      <c r="P26" s="57" t="s">
        <v>297</v>
      </c>
      <c r="Q26" s="58" t="s">
        <v>119</v>
      </c>
      <c r="R26" s="58" t="s">
        <v>298</v>
      </c>
      <c r="S26" s="59" t="s">
        <v>119</v>
      </c>
      <c r="T26" s="24" t="s">
        <v>299</v>
      </c>
      <c r="U26" s="10" t="s">
        <v>119</v>
      </c>
      <c r="V26" s="10" t="s">
        <v>300</v>
      </c>
      <c r="W26" s="11" t="s">
        <v>119</v>
      </c>
      <c r="X26" s="10" t="s">
        <v>301</v>
      </c>
      <c r="Y26" s="10" t="s">
        <v>122</v>
      </c>
      <c r="Z26" s="10" t="s">
        <v>302</v>
      </c>
      <c r="AA26" s="10" t="s">
        <v>122</v>
      </c>
      <c r="AB26" s="56" t="s">
        <v>303</v>
      </c>
      <c r="AC26" s="5" t="s">
        <v>132</v>
      </c>
      <c r="AD26" s="5" t="s">
        <v>304</v>
      </c>
      <c r="AE26" s="53" t="s">
        <v>132</v>
      </c>
    </row>
    <row r="27" spans="1:31" x14ac:dyDescent="0.25">
      <c r="A27" s="101"/>
      <c r="B27" s="106"/>
      <c r="C27" s="72" t="s">
        <v>30</v>
      </c>
      <c r="D27" s="24" t="s">
        <v>305</v>
      </c>
      <c r="E27" s="10" t="s">
        <v>45</v>
      </c>
      <c r="F27" s="10" t="s">
        <v>306</v>
      </c>
      <c r="G27" s="11" t="s">
        <v>45</v>
      </c>
      <c r="H27" s="24" t="s">
        <v>307</v>
      </c>
      <c r="I27" s="10" t="s">
        <v>143</v>
      </c>
      <c r="J27" s="10" t="s">
        <v>308</v>
      </c>
      <c r="K27" s="11" t="s">
        <v>143</v>
      </c>
      <c r="L27" s="24" t="s">
        <v>309</v>
      </c>
      <c r="M27" s="10" t="s">
        <v>106</v>
      </c>
      <c r="N27" s="10" t="s">
        <v>310</v>
      </c>
      <c r="O27" s="11" t="s">
        <v>106</v>
      </c>
      <c r="P27" s="24" t="s">
        <v>311</v>
      </c>
      <c r="Q27" s="10" t="s">
        <v>106</v>
      </c>
      <c r="R27" s="10" t="s">
        <v>312</v>
      </c>
      <c r="S27" s="11" t="s">
        <v>106</v>
      </c>
      <c r="T27" s="24" t="s">
        <v>313</v>
      </c>
      <c r="U27" s="10" t="s">
        <v>12</v>
      </c>
      <c r="V27" s="10" t="s">
        <v>314</v>
      </c>
      <c r="W27" s="11" t="s">
        <v>12</v>
      </c>
      <c r="X27" s="10" t="s">
        <v>315</v>
      </c>
      <c r="Y27" s="10" t="s">
        <v>143</v>
      </c>
      <c r="Z27" s="10" t="s">
        <v>316</v>
      </c>
      <c r="AA27" s="10" t="s">
        <v>143</v>
      </c>
      <c r="AB27" s="56" t="s">
        <v>196</v>
      </c>
      <c r="AC27" s="5" t="s">
        <v>146</v>
      </c>
      <c r="AD27" s="5" t="s">
        <v>197</v>
      </c>
      <c r="AE27" s="53" t="s">
        <v>146</v>
      </c>
    </row>
    <row r="28" spans="1:31" x14ac:dyDescent="0.25">
      <c r="A28" s="101"/>
      <c r="B28" s="106"/>
      <c r="C28" s="72" t="s">
        <v>47</v>
      </c>
      <c r="D28" s="24" t="s">
        <v>317</v>
      </c>
      <c r="E28" s="10" t="s">
        <v>58</v>
      </c>
      <c r="F28" s="10" t="s">
        <v>318</v>
      </c>
      <c r="G28" s="11" t="s">
        <v>58</v>
      </c>
      <c r="H28" s="24" t="s">
        <v>317</v>
      </c>
      <c r="I28" s="10" t="s">
        <v>40</v>
      </c>
      <c r="J28" s="10" t="s">
        <v>318</v>
      </c>
      <c r="K28" s="11" t="s">
        <v>40</v>
      </c>
      <c r="L28" s="24" t="s">
        <v>319</v>
      </c>
      <c r="M28" s="10" t="s">
        <v>100</v>
      </c>
      <c r="N28" s="10" t="s">
        <v>320</v>
      </c>
      <c r="O28" s="11" t="s">
        <v>100</v>
      </c>
      <c r="P28" s="24" t="s">
        <v>321</v>
      </c>
      <c r="Q28" s="10" t="s">
        <v>37</v>
      </c>
      <c r="R28" s="10" t="s">
        <v>322</v>
      </c>
      <c r="S28" s="11" t="s">
        <v>37</v>
      </c>
      <c r="T28" s="24" t="s">
        <v>323</v>
      </c>
      <c r="U28" s="10" t="s">
        <v>226</v>
      </c>
      <c r="V28" s="10" t="s">
        <v>324</v>
      </c>
      <c r="W28" s="11" t="s">
        <v>226</v>
      </c>
      <c r="X28" s="10" t="s">
        <v>325</v>
      </c>
      <c r="Y28" s="10" t="s">
        <v>213</v>
      </c>
      <c r="Z28" s="10" t="s">
        <v>326</v>
      </c>
      <c r="AA28" s="10" t="s">
        <v>213</v>
      </c>
      <c r="AB28" s="56" t="s">
        <v>327</v>
      </c>
      <c r="AC28" s="5" t="s">
        <v>143</v>
      </c>
      <c r="AD28" s="5" t="s">
        <v>328</v>
      </c>
      <c r="AE28" s="53" t="s">
        <v>143</v>
      </c>
    </row>
    <row r="29" spans="1:31" x14ac:dyDescent="0.25">
      <c r="A29" s="101"/>
      <c r="B29" s="106"/>
      <c r="C29" s="72" t="s">
        <v>68</v>
      </c>
      <c r="D29" s="24" t="s">
        <v>157</v>
      </c>
      <c r="E29" s="10" t="s">
        <v>100</v>
      </c>
      <c r="F29" s="10" t="s">
        <v>158</v>
      </c>
      <c r="G29" s="11" t="s">
        <v>100</v>
      </c>
      <c r="H29" s="24" t="s">
        <v>329</v>
      </c>
      <c r="I29" s="10" t="s">
        <v>152</v>
      </c>
      <c r="J29" s="10" t="s">
        <v>330</v>
      </c>
      <c r="K29" s="11" t="s">
        <v>152</v>
      </c>
      <c r="L29" s="24" t="s">
        <v>113</v>
      </c>
      <c r="M29" s="10" t="s">
        <v>15</v>
      </c>
      <c r="N29" s="10" t="s">
        <v>111</v>
      </c>
      <c r="O29" s="11" t="s">
        <v>15</v>
      </c>
      <c r="P29" s="24" t="s">
        <v>264</v>
      </c>
      <c r="Q29" s="10" t="s">
        <v>210</v>
      </c>
      <c r="R29" s="10" t="s">
        <v>262</v>
      </c>
      <c r="S29" s="11" t="s">
        <v>210</v>
      </c>
      <c r="T29" s="24" t="s">
        <v>331</v>
      </c>
      <c r="U29" s="10" t="s">
        <v>112</v>
      </c>
      <c r="V29" s="10" t="s">
        <v>332</v>
      </c>
      <c r="W29" s="11" t="s">
        <v>112</v>
      </c>
      <c r="X29" s="10" t="s">
        <v>113</v>
      </c>
      <c r="Y29" s="10" t="s">
        <v>109</v>
      </c>
      <c r="Z29" s="10" t="s">
        <v>111</v>
      </c>
      <c r="AA29" s="10" t="s">
        <v>109</v>
      </c>
      <c r="AB29" s="56" t="s">
        <v>333</v>
      </c>
      <c r="AC29" s="5" t="s">
        <v>125</v>
      </c>
      <c r="AD29" s="5" t="s">
        <v>334</v>
      </c>
      <c r="AE29" s="53" t="s">
        <v>125</v>
      </c>
    </row>
    <row r="30" spans="1:31" x14ac:dyDescent="0.25">
      <c r="A30" s="101"/>
      <c r="B30" s="106"/>
      <c r="C30" s="72" t="s">
        <v>90</v>
      </c>
      <c r="D30" s="24" t="s">
        <v>335</v>
      </c>
      <c r="E30" s="10" t="s">
        <v>336</v>
      </c>
      <c r="F30" s="10" t="s">
        <v>337</v>
      </c>
      <c r="G30" s="11" t="s">
        <v>336</v>
      </c>
      <c r="H30" s="24" t="s">
        <v>338</v>
      </c>
      <c r="I30" s="10" t="s">
        <v>336</v>
      </c>
      <c r="J30" s="10" t="s">
        <v>339</v>
      </c>
      <c r="K30" s="11" t="s">
        <v>336</v>
      </c>
      <c r="L30" s="24" t="s">
        <v>340</v>
      </c>
      <c r="M30" s="10" t="s">
        <v>341</v>
      </c>
      <c r="N30" s="10" t="s">
        <v>342</v>
      </c>
      <c r="O30" s="11" t="s">
        <v>341</v>
      </c>
      <c r="P30" s="24" t="s">
        <v>343</v>
      </c>
      <c r="Q30" s="10" t="s">
        <v>344</v>
      </c>
      <c r="R30" s="10" t="s">
        <v>345</v>
      </c>
      <c r="S30" s="11" t="s">
        <v>344</v>
      </c>
      <c r="T30" s="24" t="s">
        <v>346</v>
      </c>
      <c r="U30" s="10" t="s">
        <v>347</v>
      </c>
      <c r="V30" s="10" t="s">
        <v>348</v>
      </c>
      <c r="W30" s="11" t="s">
        <v>347</v>
      </c>
      <c r="X30" s="10" t="s">
        <v>307</v>
      </c>
      <c r="Y30" s="10" t="s">
        <v>349</v>
      </c>
      <c r="Z30" s="10" t="s">
        <v>308</v>
      </c>
      <c r="AA30" s="10" t="s">
        <v>349</v>
      </c>
      <c r="AB30" s="56" t="s">
        <v>350</v>
      </c>
      <c r="AC30" s="5" t="s">
        <v>210</v>
      </c>
      <c r="AD30" s="5" t="s">
        <v>351</v>
      </c>
      <c r="AE30" s="53" t="s">
        <v>210</v>
      </c>
    </row>
    <row r="31" spans="1:31" x14ac:dyDescent="0.25">
      <c r="A31" s="102"/>
      <c r="B31" s="107"/>
      <c r="C31" s="22" t="s">
        <v>98</v>
      </c>
      <c r="D31" s="25" t="s">
        <v>352</v>
      </c>
      <c r="E31" s="12" t="s">
        <v>119</v>
      </c>
      <c r="F31" s="12" t="s">
        <v>353</v>
      </c>
      <c r="G31" s="26" t="s">
        <v>119</v>
      </c>
      <c r="H31" s="25" t="s">
        <v>43</v>
      </c>
      <c r="I31" s="12" t="s">
        <v>119</v>
      </c>
      <c r="J31" s="12" t="s">
        <v>42</v>
      </c>
      <c r="K31" s="26" t="s">
        <v>119</v>
      </c>
      <c r="L31" s="25" t="s">
        <v>354</v>
      </c>
      <c r="M31" s="12" t="s">
        <v>125</v>
      </c>
      <c r="N31" s="12" t="s">
        <v>355</v>
      </c>
      <c r="O31" s="26" t="s">
        <v>125</v>
      </c>
      <c r="P31" s="25" t="s">
        <v>145</v>
      </c>
      <c r="Q31" s="12" t="s">
        <v>119</v>
      </c>
      <c r="R31" s="12" t="s">
        <v>147</v>
      </c>
      <c r="S31" s="26" t="s">
        <v>119</v>
      </c>
      <c r="T31" s="25" t="s">
        <v>255</v>
      </c>
      <c r="U31" s="12" t="s">
        <v>119</v>
      </c>
      <c r="V31" s="12" t="s">
        <v>253</v>
      </c>
      <c r="W31" s="26" t="s">
        <v>119</v>
      </c>
      <c r="X31" s="12" t="s">
        <v>305</v>
      </c>
      <c r="Y31" s="12" t="s">
        <v>119</v>
      </c>
      <c r="Z31" s="12" t="s">
        <v>306</v>
      </c>
      <c r="AA31" s="12" t="s">
        <v>119</v>
      </c>
      <c r="AB31" s="62" t="s">
        <v>198</v>
      </c>
      <c r="AC31" s="8" t="s">
        <v>356</v>
      </c>
      <c r="AD31" s="8" t="s">
        <v>199</v>
      </c>
      <c r="AE31" s="63" t="s">
        <v>356</v>
      </c>
    </row>
    <row r="32" spans="1:31" x14ac:dyDescent="0.25">
      <c r="A32" s="100" t="s">
        <v>357</v>
      </c>
      <c r="B32" s="103" t="s">
        <v>9</v>
      </c>
      <c r="C32" s="37" t="s">
        <v>10</v>
      </c>
      <c r="D32" s="42" t="s">
        <v>358</v>
      </c>
      <c r="E32" s="43" t="s">
        <v>15</v>
      </c>
      <c r="F32" s="43" t="s">
        <v>359</v>
      </c>
      <c r="G32" s="44" t="s">
        <v>15</v>
      </c>
      <c r="H32" s="42" t="s">
        <v>84</v>
      </c>
      <c r="I32" s="43" t="s">
        <v>229</v>
      </c>
      <c r="J32" s="43" t="s">
        <v>86</v>
      </c>
      <c r="K32" s="44" t="s">
        <v>229</v>
      </c>
      <c r="L32" s="42" t="s">
        <v>87</v>
      </c>
      <c r="M32" s="43" t="s">
        <v>155</v>
      </c>
      <c r="N32" s="43" t="s">
        <v>89</v>
      </c>
      <c r="O32" s="44" t="s">
        <v>155</v>
      </c>
      <c r="P32" s="42" t="s">
        <v>360</v>
      </c>
      <c r="Q32" s="43" t="s">
        <v>32</v>
      </c>
      <c r="R32" s="43" t="s">
        <v>361</v>
      </c>
      <c r="S32" s="44" t="s">
        <v>32</v>
      </c>
      <c r="T32" s="38" t="s">
        <v>362</v>
      </c>
      <c r="U32" s="39" t="s">
        <v>100</v>
      </c>
      <c r="V32" s="39" t="s">
        <v>363</v>
      </c>
      <c r="W32" s="40" t="s">
        <v>100</v>
      </c>
      <c r="X32" s="39" t="s">
        <v>22</v>
      </c>
      <c r="Y32" s="39" t="s">
        <v>364</v>
      </c>
      <c r="Z32" s="43" t="s">
        <v>23</v>
      </c>
      <c r="AA32" s="39" t="s">
        <v>364</v>
      </c>
      <c r="AB32" s="54" t="s">
        <v>326</v>
      </c>
      <c r="AC32" s="49" t="s">
        <v>103</v>
      </c>
      <c r="AD32" s="49" t="s">
        <v>325</v>
      </c>
      <c r="AE32" s="50" t="s">
        <v>103</v>
      </c>
    </row>
    <row r="33" spans="1:31" x14ac:dyDescent="0.25">
      <c r="A33" s="101"/>
      <c r="B33" s="104"/>
      <c r="C33" s="41" t="s">
        <v>30</v>
      </c>
      <c r="D33" s="42" t="s">
        <v>365</v>
      </c>
      <c r="E33" s="43" t="s">
        <v>364</v>
      </c>
      <c r="F33" s="43" t="s">
        <v>366</v>
      </c>
      <c r="G33" s="44" t="s">
        <v>364</v>
      </c>
      <c r="H33" s="42" t="s">
        <v>367</v>
      </c>
      <c r="I33" s="43" t="s">
        <v>368</v>
      </c>
      <c r="J33" s="43" t="s">
        <v>369</v>
      </c>
      <c r="K33" s="44" t="s">
        <v>368</v>
      </c>
      <c r="L33" s="42" t="s">
        <v>370</v>
      </c>
      <c r="M33" s="43" t="s">
        <v>88</v>
      </c>
      <c r="N33" s="43" t="s">
        <v>371</v>
      </c>
      <c r="O33" s="44" t="s">
        <v>88</v>
      </c>
      <c r="P33" s="42" t="s">
        <v>105</v>
      </c>
      <c r="Q33" s="43" t="s">
        <v>372</v>
      </c>
      <c r="R33" s="43" t="s">
        <v>107</v>
      </c>
      <c r="S33" s="44" t="s">
        <v>372</v>
      </c>
      <c r="T33" s="42" t="s">
        <v>373</v>
      </c>
      <c r="U33" s="43" t="s">
        <v>364</v>
      </c>
      <c r="V33" s="43" t="s">
        <v>374</v>
      </c>
      <c r="W33" s="44" t="s">
        <v>364</v>
      </c>
      <c r="X33" s="43" t="s">
        <v>95</v>
      </c>
      <c r="Y33" s="43" t="s">
        <v>375</v>
      </c>
      <c r="Z33" s="43" t="s">
        <v>97</v>
      </c>
      <c r="AA33" s="43" t="s">
        <v>375</v>
      </c>
      <c r="AB33" s="55" t="s">
        <v>376</v>
      </c>
      <c r="AC33" s="51" t="s">
        <v>159</v>
      </c>
      <c r="AD33" s="51" t="s">
        <v>377</v>
      </c>
      <c r="AE33" s="52" t="s">
        <v>159</v>
      </c>
    </row>
    <row r="34" spans="1:31" x14ac:dyDescent="0.25">
      <c r="A34" s="101"/>
      <c r="B34" s="104"/>
      <c r="C34" s="41" t="s">
        <v>47</v>
      </c>
      <c r="D34" s="42" t="s">
        <v>378</v>
      </c>
      <c r="E34" s="43" t="s">
        <v>379</v>
      </c>
      <c r="F34" s="43" t="s">
        <v>380</v>
      </c>
      <c r="G34" s="44" t="s">
        <v>379</v>
      </c>
      <c r="H34" s="42" t="s">
        <v>320</v>
      </c>
      <c r="I34" s="43" t="s">
        <v>381</v>
      </c>
      <c r="J34" s="43" t="s">
        <v>319</v>
      </c>
      <c r="K34" s="44" t="s">
        <v>381</v>
      </c>
      <c r="L34" s="42" t="s">
        <v>382</v>
      </c>
      <c r="M34" s="43" t="s">
        <v>85</v>
      </c>
      <c r="N34" s="43" t="s">
        <v>383</v>
      </c>
      <c r="O34" s="44" t="s">
        <v>85</v>
      </c>
      <c r="P34" s="42" t="s">
        <v>384</v>
      </c>
      <c r="Q34" s="43" t="s">
        <v>40</v>
      </c>
      <c r="R34" s="43" t="s">
        <v>385</v>
      </c>
      <c r="S34" s="44" t="s">
        <v>40</v>
      </c>
      <c r="T34" s="42" t="s">
        <v>386</v>
      </c>
      <c r="U34" s="43" t="s">
        <v>387</v>
      </c>
      <c r="V34" s="43" t="s">
        <v>388</v>
      </c>
      <c r="W34" s="44" t="s">
        <v>387</v>
      </c>
      <c r="X34" s="43" t="s">
        <v>389</v>
      </c>
      <c r="Y34" s="43" t="s">
        <v>344</v>
      </c>
      <c r="Z34" s="43" t="s">
        <v>390</v>
      </c>
      <c r="AA34" s="43" t="s">
        <v>344</v>
      </c>
      <c r="AB34" s="55" t="s">
        <v>391</v>
      </c>
      <c r="AC34" s="51" t="s">
        <v>392</v>
      </c>
      <c r="AD34" s="51" t="s">
        <v>393</v>
      </c>
      <c r="AE34" s="52" t="s">
        <v>392</v>
      </c>
    </row>
    <row r="35" spans="1:31" x14ac:dyDescent="0.25">
      <c r="A35" s="101"/>
      <c r="B35" s="104"/>
      <c r="C35" s="41" t="s">
        <v>68</v>
      </c>
      <c r="D35" s="42" t="s">
        <v>91</v>
      </c>
      <c r="E35" s="43" t="s">
        <v>91</v>
      </c>
      <c r="F35" s="43" t="s">
        <v>91</v>
      </c>
      <c r="G35" s="44" t="s">
        <v>91</v>
      </c>
      <c r="H35" s="42" t="s">
        <v>384</v>
      </c>
      <c r="I35" s="43" t="s">
        <v>394</v>
      </c>
      <c r="J35" s="43" t="s">
        <v>385</v>
      </c>
      <c r="K35" s="44" t="s">
        <v>394</v>
      </c>
      <c r="L35" s="42" t="s">
        <v>395</v>
      </c>
      <c r="M35" s="43" t="s">
        <v>396</v>
      </c>
      <c r="N35" s="43" t="s">
        <v>397</v>
      </c>
      <c r="O35" s="44" t="s">
        <v>396</v>
      </c>
      <c r="P35" s="42" t="s">
        <v>14</v>
      </c>
      <c r="Q35" s="43" t="s">
        <v>398</v>
      </c>
      <c r="R35" s="43" t="s">
        <v>16</v>
      </c>
      <c r="S35" s="44" t="s">
        <v>398</v>
      </c>
      <c r="T35" s="42" t="s">
        <v>399</v>
      </c>
      <c r="U35" s="43" t="s">
        <v>400</v>
      </c>
      <c r="V35" s="43" t="s">
        <v>401</v>
      </c>
      <c r="W35" s="44" t="s">
        <v>400</v>
      </c>
      <c r="X35" s="43" t="s">
        <v>402</v>
      </c>
      <c r="Y35" s="43" t="s">
        <v>93</v>
      </c>
      <c r="Z35" s="43" t="s">
        <v>403</v>
      </c>
      <c r="AA35" s="43" t="s">
        <v>93</v>
      </c>
      <c r="AB35" s="55" t="s">
        <v>150</v>
      </c>
      <c r="AC35" s="51" t="s">
        <v>404</v>
      </c>
      <c r="AD35" s="51" t="s">
        <v>149</v>
      </c>
      <c r="AE35" s="52" t="s">
        <v>404</v>
      </c>
    </row>
    <row r="36" spans="1:31" x14ac:dyDescent="0.25">
      <c r="A36" s="101"/>
      <c r="B36" s="104"/>
      <c r="C36" s="41" t="s">
        <v>90</v>
      </c>
      <c r="D36" s="42" t="s">
        <v>91</v>
      </c>
      <c r="E36" s="43" t="s">
        <v>91</v>
      </c>
      <c r="F36" s="43" t="s">
        <v>91</v>
      </c>
      <c r="G36" s="44" t="s">
        <v>91</v>
      </c>
      <c r="H36" s="42" t="s">
        <v>91</v>
      </c>
      <c r="I36" s="43" t="s">
        <v>91</v>
      </c>
      <c r="J36" s="43" t="s">
        <v>91</v>
      </c>
      <c r="K36" s="44" t="s">
        <v>91</v>
      </c>
      <c r="L36" s="42" t="s">
        <v>91</v>
      </c>
      <c r="M36" s="43" t="s">
        <v>91</v>
      </c>
      <c r="N36" s="43" t="s">
        <v>91</v>
      </c>
      <c r="O36" s="44" t="s">
        <v>91</v>
      </c>
      <c r="P36" s="42" t="s">
        <v>91</v>
      </c>
      <c r="Q36" s="43" t="s">
        <v>91</v>
      </c>
      <c r="R36" s="43" t="s">
        <v>91</v>
      </c>
      <c r="S36" s="44" t="s">
        <v>91</v>
      </c>
      <c r="T36" s="42" t="s">
        <v>91</v>
      </c>
      <c r="U36" s="43" t="s">
        <v>91</v>
      </c>
      <c r="V36" s="43" t="s">
        <v>91</v>
      </c>
      <c r="W36" s="44" t="s">
        <v>91</v>
      </c>
      <c r="X36" s="42" t="s">
        <v>91</v>
      </c>
      <c r="Y36" s="43" t="s">
        <v>91</v>
      </c>
      <c r="Z36" s="43" t="s">
        <v>91</v>
      </c>
      <c r="AA36" s="44" t="s">
        <v>91</v>
      </c>
      <c r="AB36" s="55" t="s">
        <v>245</v>
      </c>
      <c r="AC36" s="51" t="s">
        <v>405</v>
      </c>
      <c r="AD36" s="51" t="s">
        <v>246</v>
      </c>
      <c r="AE36" s="52" t="s">
        <v>405</v>
      </c>
    </row>
    <row r="37" spans="1:31" x14ac:dyDescent="0.25">
      <c r="A37" s="101"/>
      <c r="B37" s="105"/>
      <c r="C37" s="45" t="s">
        <v>98</v>
      </c>
      <c r="D37" s="46" t="s">
        <v>406</v>
      </c>
      <c r="E37" s="47" t="s">
        <v>103</v>
      </c>
      <c r="F37" s="47" t="s">
        <v>407</v>
      </c>
      <c r="G37" s="48" t="s">
        <v>103</v>
      </c>
      <c r="H37" s="46" t="s">
        <v>168</v>
      </c>
      <c r="I37" s="47" t="s">
        <v>167</v>
      </c>
      <c r="J37" s="47" t="s">
        <v>166</v>
      </c>
      <c r="K37" s="48" t="s">
        <v>167</v>
      </c>
      <c r="L37" s="46" t="s">
        <v>186</v>
      </c>
      <c r="M37" s="47" t="s">
        <v>167</v>
      </c>
      <c r="N37" s="47" t="s">
        <v>184</v>
      </c>
      <c r="O37" s="48" t="s">
        <v>167</v>
      </c>
      <c r="P37" s="46" t="s">
        <v>27</v>
      </c>
      <c r="Q37" s="47" t="s">
        <v>20</v>
      </c>
      <c r="R37" s="47" t="s">
        <v>29</v>
      </c>
      <c r="S37" s="48" t="s">
        <v>20</v>
      </c>
      <c r="T37" s="46" t="s">
        <v>262</v>
      </c>
      <c r="U37" s="47" t="s">
        <v>12</v>
      </c>
      <c r="V37" s="47" t="s">
        <v>264</v>
      </c>
      <c r="W37" s="48" t="s">
        <v>12</v>
      </c>
      <c r="X37" s="47" t="s">
        <v>408</v>
      </c>
      <c r="Y37" s="47" t="s">
        <v>15</v>
      </c>
      <c r="Z37" s="47" t="s">
        <v>409</v>
      </c>
      <c r="AA37" s="47" t="s">
        <v>15</v>
      </c>
      <c r="AB37" s="46" t="s">
        <v>410</v>
      </c>
      <c r="AC37" s="47" t="s">
        <v>28</v>
      </c>
      <c r="AD37" s="47" t="s">
        <v>411</v>
      </c>
      <c r="AE37" s="48" t="s">
        <v>28</v>
      </c>
    </row>
    <row r="38" spans="1:31" x14ac:dyDescent="0.25">
      <c r="A38" s="101"/>
      <c r="B38" s="106" t="s">
        <v>117</v>
      </c>
      <c r="C38" s="76" t="s">
        <v>10</v>
      </c>
      <c r="D38" s="28" t="s">
        <v>307</v>
      </c>
      <c r="E38" s="29" t="s">
        <v>119</v>
      </c>
      <c r="F38" s="29" t="s">
        <v>308</v>
      </c>
      <c r="G38" s="30" t="s">
        <v>119</v>
      </c>
      <c r="H38" s="28" t="s">
        <v>412</v>
      </c>
      <c r="I38" s="29" t="s">
        <v>122</v>
      </c>
      <c r="J38" s="29" t="s">
        <v>413</v>
      </c>
      <c r="K38" s="30" t="s">
        <v>122</v>
      </c>
      <c r="L38" s="28" t="s">
        <v>414</v>
      </c>
      <c r="M38" s="29" t="s">
        <v>125</v>
      </c>
      <c r="N38" s="29" t="s">
        <v>415</v>
      </c>
      <c r="O38" s="30" t="s">
        <v>125</v>
      </c>
      <c r="P38" s="28" t="s">
        <v>380</v>
      </c>
      <c r="Q38" s="29" t="s">
        <v>119</v>
      </c>
      <c r="R38" s="29" t="s">
        <v>378</v>
      </c>
      <c r="S38" s="30" t="s">
        <v>119</v>
      </c>
      <c r="T38" s="24" t="s">
        <v>416</v>
      </c>
      <c r="U38" s="10" t="s">
        <v>122</v>
      </c>
      <c r="V38" s="10" t="s">
        <v>417</v>
      </c>
      <c r="W38" s="11" t="s">
        <v>122</v>
      </c>
      <c r="X38" s="10" t="s">
        <v>416</v>
      </c>
      <c r="Y38" s="10" t="s">
        <v>122</v>
      </c>
      <c r="Z38" s="10" t="s">
        <v>417</v>
      </c>
      <c r="AA38" s="10" t="s">
        <v>122</v>
      </c>
      <c r="AB38" s="56" t="s">
        <v>145</v>
      </c>
      <c r="AC38" s="5" t="s">
        <v>132</v>
      </c>
      <c r="AD38" s="5" t="s">
        <v>147</v>
      </c>
      <c r="AE38" s="53" t="s">
        <v>132</v>
      </c>
    </row>
    <row r="39" spans="1:31" x14ac:dyDescent="0.25">
      <c r="A39" s="101"/>
      <c r="B39" s="106"/>
      <c r="C39" s="72" t="s">
        <v>30</v>
      </c>
      <c r="D39" s="31" t="s">
        <v>309</v>
      </c>
      <c r="E39" s="32" t="s">
        <v>103</v>
      </c>
      <c r="F39" s="32" t="s">
        <v>310</v>
      </c>
      <c r="G39" s="33" t="s">
        <v>103</v>
      </c>
      <c r="H39" s="31" t="s">
        <v>418</v>
      </c>
      <c r="I39" s="32" t="s">
        <v>210</v>
      </c>
      <c r="J39" s="32" t="s">
        <v>419</v>
      </c>
      <c r="K39" s="33" t="s">
        <v>210</v>
      </c>
      <c r="L39" s="31" t="s">
        <v>18</v>
      </c>
      <c r="M39" s="32" t="s">
        <v>45</v>
      </c>
      <c r="N39" s="32" t="s">
        <v>17</v>
      </c>
      <c r="O39" s="33" t="s">
        <v>45</v>
      </c>
      <c r="P39" s="31" t="s">
        <v>166</v>
      </c>
      <c r="Q39" s="32" t="s">
        <v>45</v>
      </c>
      <c r="R39" s="32" t="s">
        <v>168</v>
      </c>
      <c r="S39" s="33" t="s">
        <v>45</v>
      </c>
      <c r="T39" s="24" t="s">
        <v>420</v>
      </c>
      <c r="U39" s="10" t="s">
        <v>103</v>
      </c>
      <c r="V39" s="10" t="s">
        <v>421</v>
      </c>
      <c r="W39" s="11" t="s">
        <v>103</v>
      </c>
      <c r="X39" s="10" t="s">
        <v>325</v>
      </c>
      <c r="Y39" s="10" t="s">
        <v>109</v>
      </c>
      <c r="Z39" s="10" t="s">
        <v>326</v>
      </c>
      <c r="AA39" s="10" t="s">
        <v>109</v>
      </c>
      <c r="AB39" s="56" t="s">
        <v>309</v>
      </c>
      <c r="AC39" s="5" t="s">
        <v>146</v>
      </c>
      <c r="AD39" s="5" t="s">
        <v>310</v>
      </c>
      <c r="AE39" s="53" t="s">
        <v>146</v>
      </c>
    </row>
    <row r="40" spans="1:31" x14ac:dyDescent="0.25">
      <c r="A40" s="101"/>
      <c r="B40" s="106"/>
      <c r="C40" s="72" t="s">
        <v>47</v>
      </c>
      <c r="D40" s="31" t="s">
        <v>38</v>
      </c>
      <c r="E40" s="32" t="s">
        <v>73</v>
      </c>
      <c r="F40" s="32" t="s">
        <v>36</v>
      </c>
      <c r="G40" s="33" t="s">
        <v>73</v>
      </c>
      <c r="H40" s="31" t="s">
        <v>363</v>
      </c>
      <c r="I40" s="32" t="s">
        <v>422</v>
      </c>
      <c r="J40" s="32" t="s">
        <v>362</v>
      </c>
      <c r="K40" s="33" t="s">
        <v>422</v>
      </c>
      <c r="L40" s="31" t="s">
        <v>107</v>
      </c>
      <c r="M40" s="32" t="s">
        <v>221</v>
      </c>
      <c r="N40" s="32" t="s">
        <v>105</v>
      </c>
      <c r="O40" s="33" t="s">
        <v>221</v>
      </c>
      <c r="P40" s="31" t="s">
        <v>423</v>
      </c>
      <c r="Q40" s="32" t="s">
        <v>100</v>
      </c>
      <c r="R40" s="32" t="s">
        <v>424</v>
      </c>
      <c r="S40" s="33" t="s">
        <v>100</v>
      </c>
      <c r="T40" s="24" t="s">
        <v>107</v>
      </c>
      <c r="U40" s="10" t="s">
        <v>226</v>
      </c>
      <c r="V40" s="10" t="s">
        <v>105</v>
      </c>
      <c r="W40" s="11" t="s">
        <v>226</v>
      </c>
      <c r="X40" s="10" t="s">
        <v>361</v>
      </c>
      <c r="Y40" s="10" t="s">
        <v>12</v>
      </c>
      <c r="Z40" s="10" t="s">
        <v>360</v>
      </c>
      <c r="AA40" s="10" t="s">
        <v>12</v>
      </c>
      <c r="AB40" s="56" t="s">
        <v>425</v>
      </c>
      <c r="AC40" s="5" t="s">
        <v>218</v>
      </c>
      <c r="AD40" s="5" t="s">
        <v>426</v>
      </c>
      <c r="AE40" s="53" t="s">
        <v>218</v>
      </c>
    </row>
    <row r="41" spans="1:31" x14ac:dyDescent="0.25">
      <c r="A41" s="101"/>
      <c r="B41" s="106"/>
      <c r="C41" s="72" t="s">
        <v>68</v>
      </c>
      <c r="D41" s="31" t="s">
        <v>425</v>
      </c>
      <c r="E41" s="32" t="s">
        <v>32</v>
      </c>
      <c r="F41" s="32" t="s">
        <v>426</v>
      </c>
      <c r="G41" s="33" t="s">
        <v>32</v>
      </c>
      <c r="H41" s="31" t="s">
        <v>18</v>
      </c>
      <c r="I41" s="32" t="s">
        <v>155</v>
      </c>
      <c r="J41" s="32" t="s">
        <v>17</v>
      </c>
      <c r="K41" s="33" t="s">
        <v>155</v>
      </c>
      <c r="L41" s="31" t="s">
        <v>369</v>
      </c>
      <c r="M41" s="32" t="s">
        <v>15</v>
      </c>
      <c r="N41" s="32" t="s">
        <v>367</v>
      </c>
      <c r="O41" s="33" t="s">
        <v>15</v>
      </c>
      <c r="P41" s="31" t="s">
        <v>427</v>
      </c>
      <c r="Q41" s="32" t="s">
        <v>12</v>
      </c>
      <c r="R41" s="32" t="s">
        <v>428</v>
      </c>
      <c r="S41" s="33" t="s">
        <v>12</v>
      </c>
      <c r="T41" s="24" t="s">
        <v>149</v>
      </c>
      <c r="U41" s="10" t="s">
        <v>112</v>
      </c>
      <c r="V41" s="10" t="s">
        <v>150</v>
      </c>
      <c r="W41" s="11" t="s">
        <v>112</v>
      </c>
      <c r="X41" s="10" t="s">
        <v>154</v>
      </c>
      <c r="Y41" s="10" t="s">
        <v>109</v>
      </c>
      <c r="Z41" s="10" t="s">
        <v>156</v>
      </c>
      <c r="AA41" s="10" t="s">
        <v>109</v>
      </c>
      <c r="AB41" s="56" t="s">
        <v>411</v>
      </c>
      <c r="AC41" s="5" t="s">
        <v>125</v>
      </c>
      <c r="AD41" s="5" t="s">
        <v>410</v>
      </c>
      <c r="AE41" s="53" t="s">
        <v>125</v>
      </c>
    </row>
    <row r="42" spans="1:31" x14ac:dyDescent="0.25">
      <c r="A42" s="101"/>
      <c r="B42" s="106"/>
      <c r="C42" s="72" t="s">
        <v>90</v>
      </c>
      <c r="D42" s="31" t="s">
        <v>429</v>
      </c>
      <c r="E42" s="32" t="s">
        <v>430</v>
      </c>
      <c r="F42" s="32" t="s">
        <v>431</v>
      </c>
      <c r="G42" s="33" t="s">
        <v>430</v>
      </c>
      <c r="H42" s="31" t="s">
        <v>432</v>
      </c>
      <c r="I42" s="32" t="s">
        <v>433</v>
      </c>
      <c r="J42" s="32" t="s">
        <v>434</v>
      </c>
      <c r="K42" s="33" t="s">
        <v>433</v>
      </c>
      <c r="L42" s="31" t="s">
        <v>435</v>
      </c>
      <c r="M42" s="32" t="s">
        <v>436</v>
      </c>
      <c r="N42" s="32" t="s">
        <v>437</v>
      </c>
      <c r="O42" s="33" t="s">
        <v>436</v>
      </c>
      <c r="P42" s="31" t="s">
        <v>438</v>
      </c>
      <c r="Q42" s="32" t="s">
        <v>439</v>
      </c>
      <c r="R42" s="32" t="s">
        <v>440</v>
      </c>
      <c r="S42" s="33" t="s">
        <v>439</v>
      </c>
      <c r="T42" s="24" t="s">
        <v>383</v>
      </c>
      <c r="U42" s="10" t="s">
        <v>237</v>
      </c>
      <c r="V42" s="10" t="s">
        <v>382</v>
      </c>
      <c r="W42" s="11" t="s">
        <v>237</v>
      </c>
      <c r="X42" s="10" t="s">
        <v>441</v>
      </c>
      <c r="Y42" s="10" t="s">
        <v>442</v>
      </c>
      <c r="Z42" s="10" t="s">
        <v>443</v>
      </c>
      <c r="AA42" s="10" t="s">
        <v>442</v>
      </c>
      <c r="AB42" s="56" t="s">
        <v>166</v>
      </c>
      <c r="AC42" s="5" t="s">
        <v>213</v>
      </c>
      <c r="AD42" s="5" t="s">
        <v>168</v>
      </c>
      <c r="AE42" s="53" t="s">
        <v>213</v>
      </c>
    </row>
    <row r="43" spans="1:31" x14ac:dyDescent="0.25">
      <c r="A43" s="102"/>
      <c r="B43" s="107"/>
      <c r="C43" s="22" t="s">
        <v>98</v>
      </c>
      <c r="D43" s="34" t="s">
        <v>313</v>
      </c>
      <c r="E43" s="35" t="s">
        <v>122</v>
      </c>
      <c r="F43" s="35" t="s">
        <v>314</v>
      </c>
      <c r="G43" s="36" t="s">
        <v>122</v>
      </c>
      <c r="H43" s="34" t="s">
        <v>444</v>
      </c>
      <c r="I43" s="35" t="s">
        <v>122</v>
      </c>
      <c r="J43" s="35" t="s">
        <v>445</v>
      </c>
      <c r="K43" s="36" t="s">
        <v>122</v>
      </c>
      <c r="L43" s="34" t="s">
        <v>446</v>
      </c>
      <c r="M43" s="35" t="s">
        <v>125</v>
      </c>
      <c r="N43" s="35" t="s">
        <v>447</v>
      </c>
      <c r="O43" s="36" t="s">
        <v>125</v>
      </c>
      <c r="P43" s="34" t="s">
        <v>448</v>
      </c>
      <c r="Q43" s="35" t="s">
        <v>119</v>
      </c>
      <c r="R43" s="35" t="s">
        <v>449</v>
      </c>
      <c r="S43" s="36" t="s">
        <v>119</v>
      </c>
      <c r="T43" s="25" t="s">
        <v>313</v>
      </c>
      <c r="U43" s="12" t="s">
        <v>119</v>
      </c>
      <c r="V43" s="12" t="s">
        <v>314</v>
      </c>
      <c r="W43" s="26" t="s">
        <v>119</v>
      </c>
      <c r="X43" s="12" t="s">
        <v>192</v>
      </c>
      <c r="Y43" s="12" t="s">
        <v>119</v>
      </c>
      <c r="Z43" s="12" t="s">
        <v>193</v>
      </c>
      <c r="AA43" s="12" t="s">
        <v>119</v>
      </c>
      <c r="AB43" s="64" t="s">
        <v>450</v>
      </c>
      <c r="AC43" s="65" t="s">
        <v>132</v>
      </c>
      <c r="AD43" s="65" t="s">
        <v>451</v>
      </c>
      <c r="AE43" s="66" t="s">
        <v>132</v>
      </c>
    </row>
    <row r="44" spans="1:31" x14ac:dyDescent="0.25">
      <c r="AB44" s="5"/>
      <c r="AC44" s="5"/>
      <c r="AD44" s="5"/>
      <c r="AE44" s="5"/>
    </row>
  </sheetData>
  <mergeCells count="32">
    <mergeCell ref="A32:A43"/>
    <mergeCell ref="B32:B37"/>
    <mergeCell ref="B38:B43"/>
    <mergeCell ref="A8:A19"/>
    <mergeCell ref="B8:B13"/>
    <mergeCell ref="B14:B19"/>
    <mergeCell ref="A20:A31"/>
    <mergeCell ref="B20:B25"/>
    <mergeCell ref="B26:B31"/>
    <mergeCell ref="AB5:AE5"/>
    <mergeCell ref="D6:E6"/>
    <mergeCell ref="F6:G6"/>
    <mergeCell ref="H6:I6"/>
    <mergeCell ref="J6:K6"/>
    <mergeCell ref="L6:M6"/>
    <mergeCell ref="N6:O6"/>
    <mergeCell ref="P6:Q6"/>
    <mergeCell ref="R6:S6"/>
    <mergeCell ref="T6:U6"/>
    <mergeCell ref="V6:W6"/>
    <mergeCell ref="X6:Y6"/>
    <mergeCell ref="Z6:AA6"/>
    <mergeCell ref="AB6:AC6"/>
    <mergeCell ref="AD6:AE6"/>
    <mergeCell ref="A1:AA1"/>
    <mergeCell ref="A2:AA2"/>
    <mergeCell ref="D5:G5"/>
    <mergeCell ref="H5:K5"/>
    <mergeCell ref="L5:O5"/>
    <mergeCell ref="P5:S5"/>
    <mergeCell ref="T5:W5"/>
    <mergeCell ref="X5:AA5"/>
  </mergeCells>
  <pageMargins left="0.7" right="0.7" top="0.75" bottom="0.75" header="0.3" footer="0.3"/>
  <pageSetup orientation="portrait" r:id="rId1"/>
  <headerFooter>
    <oddHeader>&amp;C&amp;"Calibri"&amp;10&amp;K000000IN-CONFIDENCE&amp;1#</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O42"/>
  <sheetViews>
    <sheetView showGridLines="0" zoomScale="80" zoomScaleNormal="80" workbookViewId="0">
      <selection activeCell="A43" sqref="A43:XFD83"/>
    </sheetView>
  </sheetViews>
  <sheetFormatPr defaultColWidth="9.140625" defaultRowHeight="15" x14ac:dyDescent="0.25"/>
  <cols>
    <col min="1" max="1" width="17.42578125" style="1" customWidth="1"/>
    <col min="2" max="2" width="7.28515625" style="1" customWidth="1"/>
    <col min="3" max="3" width="15" customWidth="1"/>
  </cols>
  <sheetData>
    <row r="1" spans="1:15" ht="26.25" x14ac:dyDescent="0.4">
      <c r="B1" s="92" t="s">
        <v>1187</v>
      </c>
      <c r="C1" s="92"/>
      <c r="D1" s="92"/>
      <c r="E1" s="92"/>
      <c r="F1" s="92"/>
      <c r="G1" s="92"/>
      <c r="H1" s="92"/>
      <c r="I1" s="92"/>
      <c r="J1" s="92"/>
      <c r="K1" s="92"/>
      <c r="L1" s="92"/>
      <c r="M1" s="92"/>
      <c r="N1" s="92"/>
      <c r="O1" s="92"/>
    </row>
    <row r="2" spans="1:15" ht="16.5" customHeight="1" x14ac:dyDescent="0.4">
      <c r="B2" s="9"/>
      <c r="C2" s="93" t="str">
        <f>EST_Emp!A2</f>
        <v>18-64 year olds</v>
      </c>
      <c r="D2" s="93"/>
      <c r="E2" s="93"/>
      <c r="F2" s="93"/>
      <c r="G2" s="93"/>
      <c r="H2" s="93"/>
      <c r="I2" s="93"/>
      <c r="J2" s="93"/>
      <c r="K2" s="93"/>
      <c r="L2" s="93"/>
      <c r="M2" s="93"/>
      <c r="N2" s="93"/>
      <c r="O2" s="93"/>
    </row>
    <row r="3" spans="1:15" x14ac:dyDescent="0.25">
      <c r="A3" s="1" t="s">
        <v>2</v>
      </c>
    </row>
    <row r="4" spans="1:15" s="1" customFormat="1" x14ac:dyDescent="0.25">
      <c r="A4" s="13"/>
      <c r="B4" s="60"/>
      <c r="C4" s="127" t="s">
        <v>3</v>
      </c>
      <c r="D4" s="108">
        <v>2008</v>
      </c>
      <c r="E4" s="108"/>
      <c r="F4" s="128">
        <v>2010</v>
      </c>
      <c r="G4" s="109"/>
      <c r="H4" s="108">
        <v>2012</v>
      </c>
      <c r="I4" s="108"/>
      <c r="J4" s="128">
        <v>2014</v>
      </c>
      <c r="K4" s="109"/>
      <c r="L4" s="128">
        <v>2016</v>
      </c>
      <c r="M4" s="108"/>
      <c r="N4" s="108">
        <v>2018</v>
      </c>
      <c r="O4" s="109"/>
    </row>
    <row r="5" spans="1:15" s="2" customFormat="1" x14ac:dyDescent="0.25">
      <c r="A5" s="17"/>
      <c r="B5" s="18"/>
      <c r="C5" s="107"/>
      <c r="D5" s="19" t="s">
        <v>1177</v>
      </c>
      <c r="E5" s="19" t="s">
        <v>7</v>
      </c>
      <c r="F5" s="23" t="s">
        <v>1177</v>
      </c>
      <c r="G5" s="20" t="s">
        <v>7</v>
      </c>
      <c r="H5" s="19" t="s">
        <v>1177</v>
      </c>
      <c r="I5" s="19" t="s">
        <v>7</v>
      </c>
      <c r="J5" s="23" t="s">
        <v>1177</v>
      </c>
      <c r="K5" s="20" t="s">
        <v>7</v>
      </c>
      <c r="L5" s="23" t="s">
        <v>1177</v>
      </c>
      <c r="M5" s="19" t="s">
        <v>7</v>
      </c>
      <c r="N5" s="19" t="s">
        <v>1177</v>
      </c>
      <c r="O5" s="20" t="s">
        <v>7</v>
      </c>
    </row>
    <row r="6" spans="1:15" ht="15" customHeight="1" x14ac:dyDescent="0.25">
      <c r="A6" s="100" t="s">
        <v>8</v>
      </c>
      <c r="B6" s="103" t="s">
        <v>9</v>
      </c>
      <c r="C6" s="80" t="s">
        <v>10</v>
      </c>
      <c r="D6" s="38" t="s">
        <v>1072</v>
      </c>
      <c r="E6" s="40" t="s">
        <v>1178</v>
      </c>
      <c r="F6" s="38" t="s">
        <v>1072</v>
      </c>
      <c r="G6" s="40" t="s">
        <v>1178</v>
      </c>
      <c r="H6" s="38" t="s">
        <v>1072</v>
      </c>
      <c r="I6" s="40" t="s">
        <v>1178</v>
      </c>
      <c r="J6" s="38" t="s">
        <v>915</v>
      </c>
      <c r="K6" s="40" t="s">
        <v>1178</v>
      </c>
      <c r="L6" s="38" t="s">
        <v>1097</v>
      </c>
      <c r="M6" s="40" t="s">
        <v>1178</v>
      </c>
      <c r="N6" s="38" t="s">
        <v>915</v>
      </c>
      <c r="O6" s="40" t="s">
        <v>1178</v>
      </c>
    </row>
    <row r="7" spans="1:15" x14ac:dyDescent="0.25">
      <c r="A7" s="101"/>
      <c r="B7" s="104"/>
      <c r="C7" s="81" t="s">
        <v>30</v>
      </c>
      <c r="D7" s="42" t="s">
        <v>915</v>
      </c>
      <c r="E7" s="44" t="s">
        <v>1178</v>
      </c>
      <c r="F7" s="42" t="s">
        <v>1097</v>
      </c>
      <c r="G7" s="44" t="s">
        <v>1178</v>
      </c>
      <c r="H7" s="42" t="s">
        <v>915</v>
      </c>
      <c r="I7" s="44" t="s">
        <v>1178</v>
      </c>
      <c r="J7" s="42" t="s">
        <v>1097</v>
      </c>
      <c r="K7" s="44" t="s">
        <v>1178</v>
      </c>
      <c r="L7" s="42" t="s">
        <v>915</v>
      </c>
      <c r="M7" s="44" t="s">
        <v>1178</v>
      </c>
      <c r="N7" s="42" t="s">
        <v>998</v>
      </c>
      <c r="O7" s="44" t="s">
        <v>1178</v>
      </c>
    </row>
    <row r="8" spans="1:15" x14ac:dyDescent="0.25">
      <c r="A8" s="101"/>
      <c r="B8" s="104"/>
      <c r="C8" s="81" t="s">
        <v>47</v>
      </c>
      <c r="D8" s="42" t="s">
        <v>1097</v>
      </c>
      <c r="E8" s="44" t="s">
        <v>535</v>
      </c>
      <c r="F8" s="42" t="s">
        <v>1097</v>
      </c>
      <c r="G8" s="44" t="s">
        <v>1178</v>
      </c>
      <c r="H8" s="42" t="s">
        <v>915</v>
      </c>
      <c r="I8" s="44" t="s">
        <v>1178</v>
      </c>
      <c r="J8" s="42" t="s">
        <v>815</v>
      </c>
      <c r="K8" s="44" t="s">
        <v>1178</v>
      </c>
      <c r="L8" s="42" t="s">
        <v>1097</v>
      </c>
      <c r="M8" s="44" t="s">
        <v>1178</v>
      </c>
      <c r="N8" s="42" t="s">
        <v>815</v>
      </c>
      <c r="O8" s="44" t="s">
        <v>356</v>
      </c>
    </row>
    <row r="9" spans="1:15" x14ac:dyDescent="0.25">
      <c r="A9" s="101"/>
      <c r="B9" s="104"/>
      <c r="C9" s="81" t="s">
        <v>68</v>
      </c>
      <c r="D9" s="42" t="s">
        <v>536</v>
      </c>
      <c r="E9" s="44" t="s">
        <v>132</v>
      </c>
      <c r="F9" s="42" t="s">
        <v>649</v>
      </c>
      <c r="G9" s="44" t="s">
        <v>356</v>
      </c>
      <c r="H9" s="42" t="s">
        <v>649</v>
      </c>
      <c r="I9" s="44" t="s">
        <v>535</v>
      </c>
      <c r="J9" s="42" t="s">
        <v>873</v>
      </c>
      <c r="K9" s="44" t="s">
        <v>535</v>
      </c>
      <c r="L9" s="42" t="s">
        <v>536</v>
      </c>
      <c r="M9" s="44" t="s">
        <v>535</v>
      </c>
      <c r="N9" s="42" t="s">
        <v>649</v>
      </c>
      <c r="O9" s="44" t="s">
        <v>1178</v>
      </c>
    </row>
    <row r="10" spans="1:15" x14ac:dyDescent="0.25">
      <c r="A10" s="101"/>
      <c r="B10" s="104"/>
      <c r="C10" s="81" t="s">
        <v>90</v>
      </c>
      <c r="D10" s="42" t="s">
        <v>936</v>
      </c>
      <c r="E10" s="44" t="s">
        <v>356</v>
      </c>
      <c r="F10" s="42" t="s">
        <v>536</v>
      </c>
      <c r="G10" s="44" t="s">
        <v>119</v>
      </c>
      <c r="H10" s="42" t="s">
        <v>915</v>
      </c>
      <c r="I10" s="44" t="s">
        <v>808</v>
      </c>
      <c r="J10" s="42" t="s">
        <v>873</v>
      </c>
      <c r="K10" s="44" t="s">
        <v>132</v>
      </c>
      <c r="L10" s="42" t="s">
        <v>649</v>
      </c>
      <c r="M10" s="44" t="s">
        <v>535</v>
      </c>
      <c r="N10" s="42" t="s">
        <v>536</v>
      </c>
      <c r="O10" s="44" t="s">
        <v>132</v>
      </c>
    </row>
    <row r="11" spans="1:15" x14ac:dyDescent="0.25">
      <c r="A11" s="101"/>
      <c r="B11" s="105"/>
      <c r="C11" s="82" t="s">
        <v>98</v>
      </c>
      <c r="D11" s="46" t="s">
        <v>1072</v>
      </c>
      <c r="E11" s="48" t="s">
        <v>1127</v>
      </c>
      <c r="F11" s="46" t="s">
        <v>1072</v>
      </c>
      <c r="G11" s="48" t="s">
        <v>1127</v>
      </c>
      <c r="H11" s="47" t="s">
        <v>1072</v>
      </c>
      <c r="I11" s="47" t="s">
        <v>1127</v>
      </c>
      <c r="J11" s="46" t="s">
        <v>1072</v>
      </c>
      <c r="K11" s="48" t="s">
        <v>1127</v>
      </c>
      <c r="L11" s="47" t="s">
        <v>915</v>
      </c>
      <c r="M11" s="47" t="s">
        <v>1127</v>
      </c>
      <c r="N11" s="46" t="s">
        <v>915</v>
      </c>
      <c r="O11" s="48" t="s">
        <v>1178</v>
      </c>
    </row>
    <row r="12" spans="1:15" x14ac:dyDescent="0.25">
      <c r="A12" s="101"/>
      <c r="B12" s="106" t="s">
        <v>117</v>
      </c>
      <c r="C12" s="83" t="s">
        <v>10</v>
      </c>
      <c r="D12" s="31" t="s">
        <v>1097</v>
      </c>
      <c r="E12" s="30" t="s">
        <v>1127</v>
      </c>
      <c r="F12" s="31" t="s">
        <v>998</v>
      </c>
      <c r="G12" s="30" t="s">
        <v>1127</v>
      </c>
      <c r="H12" s="31" t="s">
        <v>998</v>
      </c>
      <c r="I12" s="30" t="s">
        <v>1127</v>
      </c>
      <c r="J12" s="31" t="s">
        <v>647</v>
      </c>
      <c r="K12" s="30" t="s">
        <v>1127</v>
      </c>
      <c r="L12" s="31" t="s">
        <v>647</v>
      </c>
      <c r="M12" s="30" t="s">
        <v>1127</v>
      </c>
      <c r="N12" s="31" t="s">
        <v>647</v>
      </c>
      <c r="O12" s="30" t="s">
        <v>1127</v>
      </c>
    </row>
    <row r="13" spans="1:15" x14ac:dyDescent="0.25">
      <c r="A13" s="101"/>
      <c r="B13" s="106"/>
      <c r="C13" s="84" t="s">
        <v>30</v>
      </c>
      <c r="D13" s="31" t="s">
        <v>1097</v>
      </c>
      <c r="E13" s="33" t="s">
        <v>1127</v>
      </c>
      <c r="F13" s="31" t="s">
        <v>1097</v>
      </c>
      <c r="G13" s="33" t="s">
        <v>1178</v>
      </c>
      <c r="H13" s="31" t="s">
        <v>1097</v>
      </c>
      <c r="I13" s="33" t="s">
        <v>1178</v>
      </c>
      <c r="J13" s="31" t="s">
        <v>1000</v>
      </c>
      <c r="K13" s="33" t="s">
        <v>1127</v>
      </c>
      <c r="L13" s="31" t="s">
        <v>1000</v>
      </c>
      <c r="M13" s="33" t="s">
        <v>1127</v>
      </c>
      <c r="N13" s="31" t="s">
        <v>1000</v>
      </c>
      <c r="O13" s="33" t="s">
        <v>1127</v>
      </c>
    </row>
    <row r="14" spans="1:15" x14ac:dyDescent="0.25">
      <c r="A14" s="101"/>
      <c r="B14" s="106"/>
      <c r="C14" s="84" t="s">
        <v>47</v>
      </c>
      <c r="D14" s="31" t="s">
        <v>915</v>
      </c>
      <c r="E14" s="33" t="s">
        <v>1178</v>
      </c>
      <c r="F14" s="31" t="s">
        <v>915</v>
      </c>
      <c r="G14" s="33" t="s">
        <v>1178</v>
      </c>
      <c r="H14" s="31" t="s">
        <v>915</v>
      </c>
      <c r="I14" s="33" t="s">
        <v>1178</v>
      </c>
      <c r="J14" s="31" t="s">
        <v>1072</v>
      </c>
      <c r="K14" s="33" t="s">
        <v>1178</v>
      </c>
      <c r="L14" s="31" t="s">
        <v>1097</v>
      </c>
      <c r="M14" s="33" t="s">
        <v>1178</v>
      </c>
      <c r="N14" s="31" t="s">
        <v>915</v>
      </c>
      <c r="O14" s="33" t="s">
        <v>1127</v>
      </c>
    </row>
    <row r="15" spans="1:15" x14ac:dyDescent="0.25">
      <c r="A15" s="101"/>
      <c r="B15" s="106"/>
      <c r="C15" s="84" t="s">
        <v>68</v>
      </c>
      <c r="D15" s="31" t="s">
        <v>536</v>
      </c>
      <c r="E15" s="33" t="s">
        <v>1178</v>
      </c>
      <c r="F15" s="31" t="s">
        <v>815</v>
      </c>
      <c r="G15" s="33" t="s">
        <v>1127</v>
      </c>
      <c r="H15" s="31" t="s">
        <v>1072</v>
      </c>
      <c r="I15" s="33" t="s">
        <v>1178</v>
      </c>
      <c r="J15" s="31" t="s">
        <v>1072</v>
      </c>
      <c r="K15" s="33" t="s">
        <v>1127</v>
      </c>
      <c r="L15" s="31" t="s">
        <v>815</v>
      </c>
      <c r="M15" s="33" t="s">
        <v>1127</v>
      </c>
      <c r="N15" s="31" t="s">
        <v>536</v>
      </c>
      <c r="O15" s="33" t="s">
        <v>1127</v>
      </c>
    </row>
    <row r="16" spans="1:15" x14ac:dyDescent="0.25">
      <c r="A16" s="101"/>
      <c r="B16" s="106"/>
      <c r="C16" s="84" t="s">
        <v>90</v>
      </c>
      <c r="D16" s="31" t="s">
        <v>998</v>
      </c>
      <c r="E16" s="33" t="s">
        <v>535</v>
      </c>
      <c r="F16" s="31" t="s">
        <v>815</v>
      </c>
      <c r="G16" s="33" t="s">
        <v>356</v>
      </c>
      <c r="H16" s="31" t="s">
        <v>536</v>
      </c>
      <c r="I16" s="33" t="s">
        <v>535</v>
      </c>
      <c r="J16" s="31" t="s">
        <v>915</v>
      </c>
      <c r="K16" s="33" t="s">
        <v>535</v>
      </c>
      <c r="L16" s="31" t="s">
        <v>815</v>
      </c>
      <c r="M16" s="33" t="s">
        <v>535</v>
      </c>
      <c r="N16" s="31" t="s">
        <v>998</v>
      </c>
      <c r="O16" s="33" t="s">
        <v>1178</v>
      </c>
    </row>
    <row r="17" spans="1:15" x14ac:dyDescent="0.25">
      <c r="A17" s="102"/>
      <c r="B17" s="107"/>
      <c r="C17" s="85" t="s">
        <v>98</v>
      </c>
      <c r="D17" s="34" t="s">
        <v>1097</v>
      </c>
      <c r="E17" s="36" t="s">
        <v>1127</v>
      </c>
      <c r="F17" s="34" t="s">
        <v>1097</v>
      </c>
      <c r="G17" s="36" t="s">
        <v>1127</v>
      </c>
      <c r="H17" s="35" t="s">
        <v>1097</v>
      </c>
      <c r="I17" s="35" t="s">
        <v>1127</v>
      </c>
      <c r="J17" s="34" t="s">
        <v>1000</v>
      </c>
      <c r="K17" s="36" t="s">
        <v>1127</v>
      </c>
      <c r="L17" s="35" t="s">
        <v>1000</v>
      </c>
      <c r="M17" s="35" t="s">
        <v>1127</v>
      </c>
      <c r="N17" s="34" t="s">
        <v>998</v>
      </c>
      <c r="O17" s="36" t="s">
        <v>1127</v>
      </c>
    </row>
    <row r="18" spans="1:15" x14ac:dyDescent="0.25">
      <c r="A18" s="100" t="s">
        <v>202</v>
      </c>
      <c r="B18" s="103" t="s">
        <v>9</v>
      </c>
      <c r="C18" s="80" t="s">
        <v>10</v>
      </c>
      <c r="D18" s="38" t="s">
        <v>1072</v>
      </c>
      <c r="E18" s="40" t="s">
        <v>1127</v>
      </c>
      <c r="F18" s="38" t="s">
        <v>915</v>
      </c>
      <c r="G18" s="40" t="s">
        <v>1178</v>
      </c>
      <c r="H18" s="38" t="s">
        <v>915</v>
      </c>
      <c r="I18" s="40" t="s">
        <v>1127</v>
      </c>
      <c r="J18" s="38" t="s">
        <v>915</v>
      </c>
      <c r="K18" s="40" t="s">
        <v>1127</v>
      </c>
      <c r="L18" s="38" t="s">
        <v>1097</v>
      </c>
      <c r="M18" s="40" t="s">
        <v>1178</v>
      </c>
      <c r="N18" s="38" t="s">
        <v>1097</v>
      </c>
      <c r="O18" s="40" t="s">
        <v>1178</v>
      </c>
    </row>
    <row r="19" spans="1:15" x14ac:dyDescent="0.25">
      <c r="A19" s="101"/>
      <c r="B19" s="104"/>
      <c r="C19" s="81" t="s">
        <v>30</v>
      </c>
      <c r="D19" s="42" t="s">
        <v>915</v>
      </c>
      <c r="E19" s="44" t="s">
        <v>1178</v>
      </c>
      <c r="F19" s="42" t="s">
        <v>1097</v>
      </c>
      <c r="G19" s="44" t="s">
        <v>1178</v>
      </c>
      <c r="H19" s="42" t="s">
        <v>915</v>
      </c>
      <c r="I19" s="44" t="s">
        <v>1178</v>
      </c>
      <c r="J19" s="42" t="s">
        <v>1097</v>
      </c>
      <c r="K19" s="44" t="s">
        <v>1178</v>
      </c>
      <c r="L19" s="42" t="s">
        <v>1097</v>
      </c>
      <c r="M19" s="44" t="s">
        <v>1178</v>
      </c>
      <c r="N19" s="42" t="s">
        <v>998</v>
      </c>
      <c r="O19" s="44" t="s">
        <v>1178</v>
      </c>
    </row>
    <row r="20" spans="1:15" x14ac:dyDescent="0.25">
      <c r="A20" s="101"/>
      <c r="B20" s="104"/>
      <c r="C20" s="81" t="s">
        <v>47</v>
      </c>
      <c r="D20" s="42" t="s">
        <v>915</v>
      </c>
      <c r="E20" s="44" t="s">
        <v>535</v>
      </c>
      <c r="F20" s="42" t="s">
        <v>1097</v>
      </c>
      <c r="G20" s="44" t="s">
        <v>1178</v>
      </c>
      <c r="H20" s="42" t="s">
        <v>915</v>
      </c>
      <c r="I20" s="44" t="s">
        <v>1178</v>
      </c>
      <c r="J20" s="42" t="s">
        <v>815</v>
      </c>
      <c r="K20" s="44" t="s">
        <v>1178</v>
      </c>
      <c r="L20" s="42" t="s">
        <v>915</v>
      </c>
      <c r="M20" s="44" t="s">
        <v>1178</v>
      </c>
      <c r="N20" s="42" t="s">
        <v>815</v>
      </c>
      <c r="O20" s="44" t="s">
        <v>535</v>
      </c>
    </row>
    <row r="21" spans="1:15" x14ac:dyDescent="0.25">
      <c r="A21" s="101"/>
      <c r="B21" s="104"/>
      <c r="C21" s="81" t="s">
        <v>68</v>
      </c>
      <c r="D21" s="42" t="s">
        <v>815</v>
      </c>
      <c r="E21" s="44" t="s">
        <v>356</v>
      </c>
      <c r="F21" s="42" t="s">
        <v>649</v>
      </c>
      <c r="G21" s="44" t="s">
        <v>356</v>
      </c>
      <c r="H21" s="42" t="s">
        <v>536</v>
      </c>
      <c r="I21" s="44" t="s">
        <v>1178</v>
      </c>
      <c r="J21" s="42" t="s">
        <v>873</v>
      </c>
      <c r="K21" s="44" t="s">
        <v>535</v>
      </c>
      <c r="L21" s="42" t="s">
        <v>815</v>
      </c>
      <c r="M21" s="44" t="s">
        <v>1178</v>
      </c>
      <c r="N21" s="42" t="s">
        <v>649</v>
      </c>
      <c r="O21" s="44" t="s">
        <v>535</v>
      </c>
    </row>
    <row r="22" spans="1:15" x14ac:dyDescent="0.25">
      <c r="A22" s="101"/>
      <c r="B22" s="104"/>
      <c r="C22" s="81" t="s">
        <v>90</v>
      </c>
      <c r="D22" s="42" t="s">
        <v>1000</v>
      </c>
      <c r="E22" s="44" t="s">
        <v>356</v>
      </c>
      <c r="F22" s="42" t="s">
        <v>1097</v>
      </c>
      <c r="G22" s="44" t="s">
        <v>566</v>
      </c>
      <c r="H22" s="42" t="s">
        <v>1097</v>
      </c>
      <c r="I22" s="44" t="s">
        <v>122</v>
      </c>
      <c r="J22" s="42" t="s">
        <v>873</v>
      </c>
      <c r="K22" s="44" t="s">
        <v>356</v>
      </c>
      <c r="L22" s="42" t="s">
        <v>957</v>
      </c>
      <c r="M22" s="44" t="s">
        <v>566</v>
      </c>
      <c r="N22" s="42" t="s">
        <v>1097</v>
      </c>
      <c r="O22" s="44" t="s">
        <v>356</v>
      </c>
    </row>
    <row r="23" spans="1:15" x14ac:dyDescent="0.25">
      <c r="A23" s="101"/>
      <c r="B23" s="105"/>
      <c r="C23" s="82" t="s">
        <v>98</v>
      </c>
      <c r="D23" s="46" t="s">
        <v>1072</v>
      </c>
      <c r="E23" s="48" t="s">
        <v>1127</v>
      </c>
      <c r="F23" s="46" t="s">
        <v>915</v>
      </c>
      <c r="G23" s="48" t="s">
        <v>1127</v>
      </c>
      <c r="H23" s="47" t="s">
        <v>915</v>
      </c>
      <c r="I23" s="47" t="s">
        <v>1127</v>
      </c>
      <c r="J23" s="46" t="s">
        <v>915</v>
      </c>
      <c r="K23" s="48" t="s">
        <v>1127</v>
      </c>
      <c r="L23" s="47" t="s">
        <v>1097</v>
      </c>
      <c r="M23" s="47" t="s">
        <v>1127</v>
      </c>
      <c r="N23" s="46" t="s">
        <v>915</v>
      </c>
      <c r="O23" s="48" t="s">
        <v>1127</v>
      </c>
    </row>
    <row r="24" spans="1:15" x14ac:dyDescent="0.25">
      <c r="A24" s="101"/>
      <c r="B24" s="106" t="s">
        <v>117</v>
      </c>
      <c r="C24" s="83" t="s">
        <v>10</v>
      </c>
      <c r="D24" s="31" t="s">
        <v>1097</v>
      </c>
      <c r="E24" s="30" t="s">
        <v>1127</v>
      </c>
      <c r="F24" s="31" t="s">
        <v>998</v>
      </c>
      <c r="G24" s="30" t="s">
        <v>1127</v>
      </c>
      <c r="H24" s="31" t="s">
        <v>998</v>
      </c>
      <c r="I24" s="30" t="s">
        <v>1127</v>
      </c>
      <c r="J24" s="31" t="s">
        <v>647</v>
      </c>
      <c r="K24" s="30" t="s">
        <v>1127</v>
      </c>
      <c r="L24" s="31" t="s">
        <v>647</v>
      </c>
      <c r="M24" s="30" t="s">
        <v>1127</v>
      </c>
      <c r="N24" s="31" t="s">
        <v>647</v>
      </c>
      <c r="O24" s="30" t="s">
        <v>1127</v>
      </c>
    </row>
    <row r="25" spans="1:15" x14ac:dyDescent="0.25">
      <c r="A25" s="101"/>
      <c r="B25" s="106"/>
      <c r="C25" s="84" t="s">
        <v>30</v>
      </c>
      <c r="D25" s="31" t="s">
        <v>1097</v>
      </c>
      <c r="E25" s="33" t="s">
        <v>1127</v>
      </c>
      <c r="F25" s="31" t="s">
        <v>1097</v>
      </c>
      <c r="G25" s="33" t="s">
        <v>1178</v>
      </c>
      <c r="H25" s="31" t="s">
        <v>1097</v>
      </c>
      <c r="I25" s="33" t="s">
        <v>1178</v>
      </c>
      <c r="J25" s="31" t="s">
        <v>1000</v>
      </c>
      <c r="K25" s="33" t="s">
        <v>1127</v>
      </c>
      <c r="L25" s="31" t="s">
        <v>1000</v>
      </c>
      <c r="M25" s="33" t="s">
        <v>1127</v>
      </c>
      <c r="N25" s="31" t="s">
        <v>1000</v>
      </c>
      <c r="O25" s="33" t="s">
        <v>1127</v>
      </c>
    </row>
    <row r="26" spans="1:15" ht="15" customHeight="1" x14ac:dyDescent="0.25">
      <c r="A26" s="101"/>
      <c r="B26" s="106"/>
      <c r="C26" s="84" t="s">
        <v>47</v>
      </c>
      <c r="D26" s="31" t="s">
        <v>915</v>
      </c>
      <c r="E26" s="33" t="s">
        <v>1178</v>
      </c>
      <c r="F26" s="31" t="s">
        <v>915</v>
      </c>
      <c r="G26" s="33" t="s">
        <v>1178</v>
      </c>
      <c r="H26" s="31" t="s">
        <v>1072</v>
      </c>
      <c r="I26" s="33" t="s">
        <v>1178</v>
      </c>
      <c r="J26" s="31" t="s">
        <v>1072</v>
      </c>
      <c r="K26" s="33" t="s">
        <v>1178</v>
      </c>
      <c r="L26" s="31" t="s">
        <v>1097</v>
      </c>
      <c r="M26" s="33" t="s">
        <v>1178</v>
      </c>
      <c r="N26" s="31" t="s">
        <v>1097</v>
      </c>
      <c r="O26" s="33" t="s">
        <v>1127</v>
      </c>
    </row>
    <row r="27" spans="1:15" x14ac:dyDescent="0.25">
      <c r="A27" s="101"/>
      <c r="B27" s="106"/>
      <c r="C27" s="84" t="s">
        <v>68</v>
      </c>
      <c r="D27" s="31" t="s">
        <v>536</v>
      </c>
      <c r="E27" s="33" t="s">
        <v>1178</v>
      </c>
      <c r="F27" s="31" t="s">
        <v>815</v>
      </c>
      <c r="G27" s="33" t="s">
        <v>1127</v>
      </c>
      <c r="H27" s="31" t="s">
        <v>1072</v>
      </c>
      <c r="I27" s="33" t="s">
        <v>1127</v>
      </c>
      <c r="J27" s="31" t="s">
        <v>1072</v>
      </c>
      <c r="K27" s="33" t="s">
        <v>1127</v>
      </c>
      <c r="L27" s="31" t="s">
        <v>815</v>
      </c>
      <c r="M27" s="33" t="s">
        <v>1127</v>
      </c>
      <c r="N27" s="31" t="s">
        <v>536</v>
      </c>
      <c r="O27" s="33" t="s">
        <v>1127</v>
      </c>
    </row>
    <row r="28" spans="1:15" x14ac:dyDescent="0.25">
      <c r="A28" s="101"/>
      <c r="B28" s="106"/>
      <c r="C28" s="84" t="s">
        <v>90</v>
      </c>
      <c r="D28" s="31" t="s">
        <v>998</v>
      </c>
      <c r="E28" s="33" t="s">
        <v>535</v>
      </c>
      <c r="F28" s="31" t="s">
        <v>873</v>
      </c>
      <c r="G28" s="33" t="s">
        <v>356</v>
      </c>
      <c r="H28" s="31" t="s">
        <v>873</v>
      </c>
      <c r="I28" s="33" t="s">
        <v>535</v>
      </c>
      <c r="J28" s="31" t="s">
        <v>915</v>
      </c>
      <c r="K28" s="33" t="s">
        <v>535</v>
      </c>
      <c r="L28" s="31" t="s">
        <v>815</v>
      </c>
      <c r="M28" s="33" t="s">
        <v>535</v>
      </c>
      <c r="N28" s="31" t="s">
        <v>1097</v>
      </c>
      <c r="O28" s="33" t="s">
        <v>1178</v>
      </c>
    </row>
    <row r="29" spans="1:15" x14ac:dyDescent="0.25">
      <c r="A29" s="102"/>
      <c r="B29" s="107"/>
      <c r="C29" s="85" t="s">
        <v>98</v>
      </c>
      <c r="D29" s="34" t="s">
        <v>1097</v>
      </c>
      <c r="E29" s="36" t="s">
        <v>1127</v>
      </c>
      <c r="F29" s="34" t="s">
        <v>1097</v>
      </c>
      <c r="G29" s="36" t="s">
        <v>1127</v>
      </c>
      <c r="H29" s="35" t="s">
        <v>1097</v>
      </c>
      <c r="I29" s="35" t="s">
        <v>1127</v>
      </c>
      <c r="J29" s="34" t="s">
        <v>1000</v>
      </c>
      <c r="K29" s="36" t="s">
        <v>1127</v>
      </c>
      <c r="L29" s="35" t="s">
        <v>1000</v>
      </c>
      <c r="M29" s="35" t="s">
        <v>1127</v>
      </c>
      <c r="N29" s="34" t="s">
        <v>998</v>
      </c>
      <c r="O29" s="36" t="s">
        <v>1127</v>
      </c>
    </row>
    <row r="30" spans="1:15" x14ac:dyDescent="0.25">
      <c r="A30" s="100" t="s">
        <v>357</v>
      </c>
      <c r="B30" s="103" t="s">
        <v>9</v>
      </c>
      <c r="C30" s="80" t="s">
        <v>10</v>
      </c>
      <c r="D30" s="38" t="s">
        <v>815</v>
      </c>
      <c r="E30" s="40" t="s">
        <v>1178</v>
      </c>
      <c r="F30" s="38" t="s">
        <v>1072</v>
      </c>
      <c r="G30" s="40" t="s">
        <v>1178</v>
      </c>
      <c r="H30" s="38" t="s">
        <v>1072</v>
      </c>
      <c r="I30" s="40" t="s">
        <v>1178</v>
      </c>
      <c r="J30" s="38" t="s">
        <v>1072</v>
      </c>
      <c r="K30" s="40" t="s">
        <v>1178</v>
      </c>
      <c r="L30" s="38" t="s">
        <v>915</v>
      </c>
      <c r="M30" s="40" t="s">
        <v>1178</v>
      </c>
      <c r="N30" s="38" t="s">
        <v>1097</v>
      </c>
      <c r="O30" s="40" t="s">
        <v>1178</v>
      </c>
    </row>
    <row r="31" spans="1:15" x14ac:dyDescent="0.25">
      <c r="A31" s="101"/>
      <c r="B31" s="104"/>
      <c r="C31" s="81" t="s">
        <v>30</v>
      </c>
      <c r="D31" s="42" t="s">
        <v>915</v>
      </c>
      <c r="E31" s="44" t="s">
        <v>1178</v>
      </c>
      <c r="F31" s="42" t="s">
        <v>1097</v>
      </c>
      <c r="G31" s="44" t="s">
        <v>1178</v>
      </c>
      <c r="H31" s="42" t="s">
        <v>915</v>
      </c>
      <c r="I31" s="44" t="s">
        <v>1178</v>
      </c>
      <c r="J31" s="42" t="s">
        <v>915</v>
      </c>
      <c r="K31" s="44" t="s">
        <v>1178</v>
      </c>
      <c r="L31" s="42" t="s">
        <v>915</v>
      </c>
      <c r="M31" s="44" t="s">
        <v>1178</v>
      </c>
      <c r="N31" s="42" t="s">
        <v>915</v>
      </c>
      <c r="O31" s="44" t="s">
        <v>1178</v>
      </c>
    </row>
    <row r="32" spans="1:15" x14ac:dyDescent="0.25">
      <c r="A32" s="101"/>
      <c r="B32" s="104"/>
      <c r="C32" s="81" t="s">
        <v>47</v>
      </c>
      <c r="D32" s="42" t="s">
        <v>998</v>
      </c>
      <c r="E32" s="44" t="s">
        <v>535</v>
      </c>
      <c r="F32" s="42" t="s">
        <v>1097</v>
      </c>
      <c r="G32" s="44" t="s">
        <v>1178</v>
      </c>
      <c r="H32" s="42" t="s">
        <v>815</v>
      </c>
      <c r="I32" s="44" t="s">
        <v>1178</v>
      </c>
      <c r="J32" s="42" t="s">
        <v>873</v>
      </c>
      <c r="K32" s="44" t="s">
        <v>535</v>
      </c>
      <c r="L32" s="42" t="s">
        <v>915</v>
      </c>
      <c r="M32" s="44" t="s">
        <v>1178</v>
      </c>
      <c r="N32" s="42" t="s">
        <v>1072</v>
      </c>
      <c r="O32" s="44" t="s">
        <v>535</v>
      </c>
    </row>
    <row r="33" spans="1:15" x14ac:dyDescent="0.25">
      <c r="A33" s="101"/>
      <c r="B33" s="104"/>
      <c r="C33" s="81" t="s">
        <v>68</v>
      </c>
      <c r="D33" s="42" t="s">
        <v>886</v>
      </c>
      <c r="E33" s="44" t="s">
        <v>132</v>
      </c>
      <c r="F33" s="42" t="s">
        <v>649</v>
      </c>
      <c r="G33" s="44" t="s">
        <v>119</v>
      </c>
      <c r="H33" s="42" t="s">
        <v>873</v>
      </c>
      <c r="I33" s="44" t="s">
        <v>356</v>
      </c>
      <c r="J33" s="42" t="s">
        <v>873</v>
      </c>
      <c r="K33" s="44" t="s">
        <v>356</v>
      </c>
      <c r="L33" s="42" t="s">
        <v>815</v>
      </c>
      <c r="M33" s="44" t="s">
        <v>535</v>
      </c>
      <c r="N33" s="42" t="s">
        <v>649</v>
      </c>
      <c r="O33" s="44" t="s">
        <v>535</v>
      </c>
    </row>
    <row r="34" spans="1:15" ht="15" customHeight="1" x14ac:dyDescent="0.25">
      <c r="A34" s="101"/>
      <c r="B34" s="104"/>
      <c r="C34" s="81" t="s">
        <v>90</v>
      </c>
      <c r="D34" s="42" t="s">
        <v>91</v>
      </c>
      <c r="E34" s="44" t="s">
        <v>91</v>
      </c>
      <c r="F34" s="42" t="s">
        <v>91</v>
      </c>
      <c r="G34" s="44" t="s">
        <v>91</v>
      </c>
      <c r="H34" s="42" t="s">
        <v>91</v>
      </c>
      <c r="I34" s="44" t="s">
        <v>91</v>
      </c>
      <c r="J34" s="42" t="s">
        <v>815</v>
      </c>
      <c r="K34" s="44" t="s">
        <v>132</v>
      </c>
      <c r="L34" s="42" t="s">
        <v>91</v>
      </c>
      <c r="M34" s="44" t="s">
        <v>91</v>
      </c>
      <c r="N34" s="42" t="s">
        <v>831</v>
      </c>
      <c r="O34" s="44" t="s">
        <v>356</v>
      </c>
    </row>
    <row r="35" spans="1:15" x14ac:dyDescent="0.25">
      <c r="A35" s="101"/>
      <c r="B35" s="105"/>
      <c r="C35" s="82" t="s">
        <v>98</v>
      </c>
      <c r="D35" s="46" t="s">
        <v>1072</v>
      </c>
      <c r="E35" s="48" t="s">
        <v>1178</v>
      </c>
      <c r="F35" s="46" t="s">
        <v>1072</v>
      </c>
      <c r="G35" s="48" t="s">
        <v>1178</v>
      </c>
      <c r="H35" s="47" t="s">
        <v>1072</v>
      </c>
      <c r="I35" s="47" t="s">
        <v>1127</v>
      </c>
      <c r="J35" s="46" t="s">
        <v>1072</v>
      </c>
      <c r="K35" s="48" t="s">
        <v>1127</v>
      </c>
      <c r="L35" s="47" t="s">
        <v>915</v>
      </c>
      <c r="M35" s="47" t="s">
        <v>1127</v>
      </c>
      <c r="N35" s="46" t="s">
        <v>915</v>
      </c>
      <c r="O35" s="48" t="s">
        <v>1178</v>
      </c>
    </row>
    <row r="36" spans="1:15" x14ac:dyDescent="0.25">
      <c r="A36" s="101"/>
      <c r="B36" s="106" t="s">
        <v>117</v>
      </c>
      <c r="C36" s="83" t="s">
        <v>10</v>
      </c>
      <c r="D36" s="31" t="s">
        <v>1097</v>
      </c>
      <c r="E36" s="30" t="s">
        <v>1127</v>
      </c>
      <c r="F36" s="31" t="s">
        <v>998</v>
      </c>
      <c r="G36" s="30" t="s">
        <v>1127</v>
      </c>
      <c r="H36" s="31" t="s">
        <v>1097</v>
      </c>
      <c r="I36" s="30" t="s">
        <v>1127</v>
      </c>
      <c r="J36" s="31" t="s">
        <v>647</v>
      </c>
      <c r="K36" s="30" t="s">
        <v>1127</v>
      </c>
      <c r="L36" s="31" t="s">
        <v>647</v>
      </c>
      <c r="M36" s="30" t="s">
        <v>1127</v>
      </c>
      <c r="N36" s="31" t="s">
        <v>1000</v>
      </c>
      <c r="O36" s="30" t="s">
        <v>1127</v>
      </c>
    </row>
    <row r="37" spans="1:15" x14ac:dyDescent="0.25">
      <c r="A37" s="101"/>
      <c r="B37" s="106"/>
      <c r="C37" s="84" t="s">
        <v>30</v>
      </c>
      <c r="D37" s="31" t="s">
        <v>1097</v>
      </c>
      <c r="E37" s="33" t="s">
        <v>1127</v>
      </c>
      <c r="F37" s="31" t="s">
        <v>1097</v>
      </c>
      <c r="G37" s="33" t="s">
        <v>1127</v>
      </c>
      <c r="H37" s="31" t="s">
        <v>1097</v>
      </c>
      <c r="I37" s="33" t="s">
        <v>1127</v>
      </c>
      <c r="J37" s="31" t="s">
        <v>1000</v>
      </c>
      <c r="K37" s="33" t="s">
        <v>1127</v>
      </c>
      <c r="L37" s="31" t="s">
        <v>998</v>
      </c>
      <c r="M37" s="33" t="s">
        <v>1127</v>
      </c>
      <c r="N37" s="31" t="s">
        <v>1000</v>
      </c>
      <c r="O37" s="33" t="s">
        <v>1127</v>
      </c>
    </row>
    <row r="38" spans="1:15" x14ac:dyDescent="0.25">
      <c r="A38" s="101"/>
      <c r="B38" s="106"/>
      <c r="C38" s="84" t="s">
        <v>47</v>
      </c>
      <c r="D38" s="31" t="s">
        <v>915</v>
      </c>
      <c r="E38" s="33" t="s">
        <v>1178</v>
      </c>
      <c r="F38" s="31" t="s">
        <v>915</v>
      </c>
      <c r="G38" s="33" t="s">
        <v>1178</v>
      </c>
      <c r="H38" s="31" t="s">
        <v>915</v>
      </c>
      <c r="I38" s="33" t="s">
        <v>1178</v>
      </c>
      <c r="J38" s="31" t="s">
        <v>1072</v>
      </c>
      <c r="K38" s="33" t="s">
        <v>1178</v>
      </c>
      <c r="L38" s="31" t="s">
        <v>1097</v>
      </c>
      <c r="M38" s="33" t="s">
        <v>1178</v>
      </c>
      <c r="N38" s="31" t="s">
        <v>915</v>
      </c>
      <c r="O38" s="33" t="s">
        <v>1178</v>
      </c>
    </row>
    <row r="39" spans="1:15" x14ac:dyDescent="0.25">
      <c r="A39" s="101"/>
      <c r="B39" s="106"/>
      <c r="C39" s="84" t="s">
        <v>68</v>
      </c>
      <c r="D39" s="31" t="s">
        <v>536</v>
      </c>
      <c r="E39" s="33" t="s">
        <v>1178</v>
      </c>
      <c r="F39" s="31" t="s">
        <v>815</v>
      </c>
      <c r="G39" s="33" t="s">
        <v>1178</v>
      </c>
      <c r="H39" s="31" t="s">
        <v>1072</v>
      </c>
      <c r="I39" s="33" t="s">
        <v>1127</v>
      </c>
      <c r="J39" s="31" t="s">
        <v>1072</v>
      </c>
      <c r="K39" s="33" t="s">
        <v>1127</v>
      </c>
      <c r="L39" s="31" t="s">
        <v>815</v>
      </c>
      <c r="M39" s="33" t="s">
        <v>1127</v>
      </c>
      <c r="N39" s="31" t="s">
        <v>536</v>
      </c>
      <c r="O39" s="33" t="s">
        <v>1127</v>
      </c>
    </row>
    <row r="40" spans="1:15" x14ac:dyDescent="0.25">
      <c r="A40" s="101"/>
      <c r="B40" s="106"/>
      <c r="C40" s="84" t="s">
        <v>90</v>
      </c>
      <c r="D40" s="31" t="s">
        <v>998</v>
      </c>
      <c r="E40" s="33" t="s">
        <v>535</v>
      </c>
      <c r="F40" s="31" t="s">
        <v>536</v>
      </c>
      <c r="G40" s="33" t="s">
        <v>535</v>
      </c>
      <c r="H40" s="31" t="s">
        <v>815</v>
      </c>
      <c r="I40" s="33" t="s">
        <v>535</v>
      </c>
      <c r="J40" s="31" t="s">
        <v>1072</v>
      </c>
      <c r="K40" s="33" t="s">
        <v>535</v>
      </c>
      <c r="L40" s="31" t="s">
        <v>815</v>
      </c>
      <c r="M40" s="33" t="s">
        <v>535</v>
      </c>
      <c r="N40" s="31" t="s">
        <v>998</v>
      </c>
      <c r="O40" s="33" t="s">
        <v>1178</v>
      </c>
    </row>
    <row r="41" spans="1:15" x14ac:dyDescent="0.25">
      <c r="A41" s="102"/>
      <c r="B41" s="107"/>
      <c r="C41" s="85" t="s">
        <v>98</v>
      </c>
      <c r="D41" s="34" t="s">
        <v>1097</v>
      </c>
      <c r="E41" s="36" t="s">
        <v>1127</v>
      </c>
      <c r="F41" s="34" t="s">
        <v>1097</v>
      </c>
      <c r="G41" s="36" t="s">
        <v>1127</v>
      </c>
      <c r="H41" s="35" t="s">
        <v>1097</v>
      </c>
      <c r="I41" s="35" t="s">
        <v>1127</v>
      </c>
      <c r="J41" s="34" t="s">
        <v>1000</v>
      </c>
      <c r="K41" s="36" t="s">
        <v>1127</v>
      </c>
      <c r="L41" s="35" t="s">
        <v>998</v>
      </c>
      <c r="M41" s="35" t="s">
        <v>1127</v>
      </c>
      <c r="N41" s="34" t="s">
        <v>998</v>
      </c>
      <c r="O41" s="36" t="s">
        <v>1127</v>
      </c>
    </row>
    <row r="42" spans="1:15" x14ac:dyDescent="0.25">
      <c r="A42" s="7"/>
      <c r="B42" s="8"/>
      <c r="C42" s="3"/>
      <c r="D42" s="6"/>
      <c r="E42" s="6"/>
      <c r="F42" s="6"/>
      <c r="G42" s="6"/>
      <c r="H42" s="6"/>
      <c r="I42" s="6"/>
      <c r="J42" s="6"/>
      <c r="K42" s="6"/>
      <c r="L42" s="6"/>
      <c r="M42" s="6"/>
      <c r="N42" s="6"/>
      <c r="O42" s="6"/>
    </row>
  </sheetData>
  <mergeCells count="18">
    <mergeCell ref="A30:A41"/>
    <mergeCell ref="B30:B35"/>
    <mergeCell ref="B36:B41"/>
    <mergeCell ref="A6:A17"/>
    <mergeCell ref="B6:B11"/>
    <mergeCell ref="B12:B17"/>
    <mergeCell ref="A18:A29"/>
    <mergeCell ref="B18:B23"/>
    <mergeCell ref="B24:B29"/>
    <mergeCell ref="B1:O1"/>
    <mergeCell ref="C2:O2"/>
    <mergeCell ref="C4:C5"/>
    <mergeCell ref="D4:E4"/>
    <mergeCell ref="F4:G4"/>
    <mergeCell ref="H4:I4"/>
    <mergeCell ref="J4:K4"/>
    <mergeCell ref="L4:M4"/>
    <mergeCell ref="N4:O4"/>
  </mergeCells>
  <pageMargins left="0.7" right="0.7" top="0.75" bottom="0.75" header="0.3" footer="0.3"/>
  <pageSetup paperSize="9" orientation="portrait" r:id="rId1"/>
  <headerFooter>
    <oddHeader>&amp;C&amp;"Calibri"&amp;10&amp;K000000IN-CONFIDENCE&amp;1#</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Q42"/>
  <sheetViews>
    <sheetView showGridLines="0" zoomScale="80" zoomScaleNormal="80" workbookViewId="0">
      <selection activeCell="A43" sqref="A43:XFD83"/>
    </sheetView>
  </sheetViews>
  <sheetFormatPr defaultColWidth="9.140625" defaultRowHeight="15" x14ac:dyDescent="0.25"/>
  <cols>
    <col min="1" max="1" width="17.42578125" style="1" customWidth="1"/>
    <col min="2" max="2" width="7.28515625" style="1" customWidth="1"/>
    <col min="3" max="3" width="17.7109375" customWidth="1"/>
  </cols>
  <sheetData>
    <row r="1" spans="1:17" ht="26.25" x14ac:dyDescent="0.4">
      <c r="B1" s="92" t="s">
        <v>1188</v>
      </c>
      <c r="C1" s="92"/>
      <c r="D1" s="92"/>
      <c r="E1" s="92"/>
      <c r="F1" s="92"/>
      <c r="G1" s="92"/>
      <c r="H1" s="92"/>
      <c r="I1" s="92"/>
      <c r="J1" s="92"/>
      <c r="K1" s="92"/>
      <c r="L1" s="92"/>
      <c r="M1" s="92"/>
      <c r="N1" s="92"/>
      <c r="O1" s="92"/>
      <c r="P1" s="92"/>
      <c r="Q1" s="92"/>
    </row>
    <row r="2" spans="1:17" ht="16.5" customHeight="1" x14ac:dyDescent="0.4">
      <c r="B2" s="9"/>
      <c r="C2" s="93" t="str">
        <f>EST_Emp!A2</f>
        <v>18-64 year olds</v>
      </c>
      <c r="D2" s="93"/>
      <c r="E2" s="93"/>
      <c r="F2" s="93"/>
      <c r="G2" s="93"/>
      <c r="H2" s="93"/>
      <c r="I2" s="93"/>
      <c r="J2" s="93"/>
      <c r="K2" s="93"/>
      <c r="L2" s="93"/>
      <c r="M2" s="93"/>
      <c r="N2" s="93"/>
      <c r="O2" s="93"/>
      <c r="P2" s="93"/>
      <c r="Q2" s="93"/>
    </row>
    <row r="3" spans="1:17" x14ac:dyDescent="0.25">
      <c r="A3" s="1" t="s">
        <v>2</v>
      </c>
    </row>
    <row r="4" spans="1:17" s="1" customFormat="1" x14ac:dyDescent="0.25">
      <c r="A4" s="13"/>
      <c r="B4" s="60"/>
      <c r="C4" s="127" t="s">
        <v>3</v>
      </c>
      <c r="D4" s="108">
        <v>2008</v>
      </c>
      <c r="E4" s="108"/>
      <c r="F4" s="128">
        <v>2010</v>
      </c>
      <c r="G4" s="109"/>
      <c r="H4" s="108">
        <v>2012</v>
      </c>
      <c r="I4" s="108"/>
      <c r="J4" s="128">
        <v>2014</v>
      </c>
      <c r="K4" s="109"/>
      <c r="L4" s="108">
        <v>2016</v>
      </c>
      <c r="M4" s="108"/>
      <c r="N4" s="128">
        <v>2018</v>
      </c>
      <c r="O4" s="109"/>
      <c r="P4" s="108">
        <v>2020</v>
      </c>
      <c r="Q4" s="109"/>
    </row>
    <row r="5" spans="1:17" s="2" customFormat="1" x14ac:dyDescent="0.25">
      <c r="A5" s="17"/>
      <c r="B5" s="18"/>
      <c r="C5" s="107"/>
      <c r="D5" s="19" t="s">
        <v>1177</v>
      </c>
      <c r="E5" s="19" t="s">
        <v>7</v>
      </c>
      <c r="F5" s="23" t="s">
        <v>1177</v>
      </c>
      <c r="G5" s="20" t="s">
        <v>7</v>
      </c>
      <c r="H5" s="19" t="s">
        <v>1177</v>
      </c>
      <c r="I5" s="19" t="s">
        <v>7</v>
      </c>
      <c r="J5" s="23" t="s">
        <v>1177</v>
      </c>
      <c r="K5" s="20" t="s">
        <v>7</v>
      </c>
      <c r="L5" s="19" t="s">
        <v>1177</v>
      </c>
      <c r="M5" s="19" t="s">
        <v>7</v>
      </c>
      <c r="N5" s="23" t="s">
        <v>1177</v>
      </c>
      <c r="O5" s="20" t="s">
        <v>7</v>
      </c>
      <c r="P5" s="19" t="s">
        <v>1177</v>
      </c>
      <c r="Q5" s="20" t="s">
        <v>7</v>
      </c>
    </row>
    <row r="6" spans="1:17" ht="15" customHeight="1" x14ac:dyDescent="0.25">
      <c r="A6" s="100" t="s">
        <v>8</v>
      </c>
      <c r="B6" s="103" t="s">
        <v>9</v>
      </c>
      <c r="C6" s="80" t="s">
        <v>10</v>
      </c>
      <c r="D6" s="38" t="s">
        <v>649</v>
      </c>
      <c r="E6" s="40" t="s">
        <v>1178</v>
      </c>
      <c r="F6" s="38" t="s">
        <v>649</v>
      </c>
      <c r="G6" s="40" t="s">
        <v>1178</v>
      </c>
      <c r="H6" s="38" t="s">
        <v>649</v>
      </c>
      <c r="I6" s="40" t="s">
        <v>1178</v>
      </c>
      <c r="J6" s="38" t="s">
        <v>649</v>
      </c>
      <c r="K6" s="40" t="s">
        <v>1178</v>
      </c>
      <c r="L6" s="38" t="s">
        <v>649</v>
      </c>
      <c r="M6" s="40" t="s">
        <v>1178</v>
      </c>
      <c r="N6" s="38" t="s">
        <v>649</v>
      </c>
      <c r="O6" s="40" t="s">
        <v>1178</v>
      </c>
      <c r="P6" s="38" t="s">
        <v>873</v>
      </c>
      <c r="Q6" s="40" t="s">
        <v>1127</v>
      </c>
    </row>
    <row r="7" spans="1:17" x14ac:dyDescent="0.25">
      <c r="A7" s="101"/>
      <c r="B7" s="104"/>
      <c r="C7" s="81" t="s">
        <v>30</v>
      </c>
      <c r="D7" s="42" t="s">
        <v>649</v>
      </c>
      <c r="E7" s="44" t="s">
        <v>1178</v>
      </c>
      <c r="F7" s="42" t="s">
        <v>649</v>
      </c>
      <c r="G7" s="44" t="s">
        <v>1178</v>
      </c>
      <c r="H7" s="42" t="s">
        <v>873</v>
      </c>
      <c r="I7" s="44" t="s">
        <v>1178</v>
      </c>
      <c r="J7" s="42" t="s">
        <v>536</v>
      </c>
      <c r="K7" s="44" t="s">
        <v>1178</v>
      </c>
      <c r="L7" s="42" t="s">
        <v>873</v>
      </c>
      <c r="M7" s="44" t="s">
        <v>1178</v>
      </c>
      <c r="N7" s="42" t="s">
        <v>536</v>
      </c>
      <c r="O7" s="44" t="s">
        <v>1178</v>
      </c>
      <c r="P7" s="42" t="s">
        <v>815</v>
      </c>
      <c r="Q7" s="44" t="s">
        <v>1127</v>
      </c>
    </row>
    <row r="8" spans="1:17" x14ac:dyDescent="0.25">
      <c r="A8" s="101"/>
      <c r="B8" s="104"/>
      <c r="C8" s="81" t="s">
        <v>47</v>
      </c>
      <c r="D8" s="42" t="s">
        <v>649</v>
      </c>
      <c r="E8" s="44" t="s">
        <v>535</v>
      </c>
      <c r="F8" s="42" t="s">
        <v>815</v>
      </c>
      <c r="G8" s="44" t="s">
        <v>1178</v>
      </c>
      <c r="H8" s="42" t="s">
        <v>831</v>
      </c>
      <c r="I8" s="44" t="s">
        <v>1178</v>
      </c>
      <c r="J8" s="42" t="s">
        <v>536</v>
      </c>
      <c r="K8" s="44" t="s">
        <v>535</v>
      </c>
      <c r="L8" s="42" t="s">
        <v>536</v>
      </c>
      <c r="M8" s="44" t="s">
        <v>535</v>
      </c>
      <c r="N8" s="42" t="s">
        <v>873</v>
      </c>
      <c r="O8" s="44" t="s">
        <v>535</v>
      </c>
      <c r="P8" s="42" t="s">
        <v>915</v>
      </c>
      <c r="Q8" s="44" t="s">
        <v>1178</v>
      </c>
    </row>
    <row r="9" spans="1:17" x14ac:dyDescent="0.25">
      <c r="A9" s="101"/>
      <c r="B9" s="104"/>
      <c r="C9" s="81" t="s">
        <v>68</v>
      </c>
      <c r="D9" s="42" t="s">
        <v>831</v>
      </c>
      <c r="E9" s="44" t="s">
        <v>356</v>
      </c>
      <c r="F9" s="42" t="s">
        <v>536</v>
      </c>
      <c r="G9" s="44" t="s">
        <v>1178</v>
      </c>
      <c r="H9" s="42" t="s">
        <v>873</v>
      </c>
      <c r="I9" s="44" t="s">
        <v>535</v>
      </c>
      <c r="J9" s="42" t="s">
        <v>536</v>
      </c>
      <c r="K9" s="44" t="s">
        <v>535</v>
      </c>
      <c r="L9" s="42" t="s">
        <v>815</v>
      </c>
      <c r="M9" s="44" t="s">
        <v>535</v>
      </c>
      <c r="N9" s="42" t="s">
        <v>873</v>
      </c>
      <c r="O9" s="44" t="s">
        <v>535</v>
      </c>
      <c r="P9" s="42" t="s">
        <v>815</v>
      </c>
      <c r="Q9" s="44" t="s">
        <v>1178</v>
      </c>
    </row>
    <row r="10" spans="1:17" x14ac:dyDescent="0.25">
      <c r="A10" s="101"/>
      <c r="B10" s="104"/>
      <c r="C10" s="81" t="s">
        <v>90</v>
      </c>
      <c r="D10" s="42" t="s">
        <v>1019</v>
      </c>
      <c r="E10" s="44" t="s">
        <v>125</v>
      </c>
      <c r="F10" s="42" t="s">
        <v>915</v>
      </c>
      <c r="G10" s="44" t="s">
        <v>1178</v>
      </c>
      <c r="H10" s="42" t="s">
        <v>845</v>
      </c>
      <c r="I10" s="44" t="s">
        <v>356</v>
      </c>
      <c r="J10" s="42" t="s">
        <v>815</v>
      </c>
      <c r="K10" s="44" t="s">
        <v>535</v>
      </c>
      <c r="L10" s="42" t="s">
        <v>1097</v>
      </c>
      <c r="M10" s="44" t="s">
        <v>132</v>
      </c>
      <c r="N10" s="42" t="s">
        <v>649</v>
      </c>
      <c r="O10" s="44" t="s">
        <v>119</v>
      </c>
      <c r="P10" s="42" t="s">
        <v>1072</v>
      </c>
      <c r="Q10" s="44" t="s">
        <v>1178</v>
      </c>
    </row>
    <row r="11" spans="1:17" x14ac:dyDescent="0.25">
      <c r="A11" s="101"/>
      <c r="B11" s="105"/>
      <c r="C11" s="82" t="s">
        <v>98</v>
      </c>
      <c r="D11" s="46" t="s">
        <v>649</v>
      </c>
      <c r="E11" s="48" t="s">
        <v>1178</v>
      </c>
      <c r="F11" s="46" t="s">
        <v>649</v>
      </c>
      <c r="G11" s="48" t="s">
        <v>1127</v>
      </c>
      <c r="H11" s="47" t="s">
        <v>649</v>
      </c>
      <c r="I11" s="47" t="s">
        <v>1127</v>
      </c>
      <c r="J11" s="46" t="s">
        <v>873</v>
      </c>
      <c r="K11" s="48" t="s">
        <v>1127</v>
      </c>
      <c r="L11" s="47" t="s">
        <v>873</v>
      </c>
      <c r="M11" s="47" t="s">
        <v>1178</v>
      </c>
      <c r="N11" s="46" t="s">
        <v>873</v>
      </c>
      <c r="O11" s="48" t="s">
        <v>1127</v>
      </c>
      <c r="P11" s="46" t="s">
        <v>536</v>
      </c>
      <c r="Q11" s="48" t="s">
        <v>1127</v>
      </c>
    </row>
    <row r="12" spans="1:17" x14ac:dyDescent="0.25">
      <c r="A12" s="101"/>
      <c r="B12" s="106" t="s">
        <v>117</v>
      </c>
      <c r="C12" s="83" t="s">
        <v>10</v>
      </c>
      <c r="D12" s="31" t="s">
        <v>915</v>
      </c>
      <c r="E12" s="30" t="s">
        <v>1127</v>
      </c>
      <c r="F12" s="31" t="s">
        <v>1097</v>
      </c>
      <c r="G12" s="30" t="s">
        <v>1127</v>
      </c>
      <c r="H12" s="31" t="s">
        <v>1097</v>
      </c>
      <c r="I12" s="30" t="s">
        <v>1127</v>
      </c>
      <c r="J12" s="31" t="s">
        <v>1097</v>
      </c>
      <c r="K12" s="30" t="s">
        <v>1127</v>
      </c>
      <c r="L12" s="31" t="s">
        <v>1097</v>
      </c>
      <c r="M12" s="30" t="s">
        <v>1127</v>
      </c>
      <c r="N12" s="31" t="s">
        <v>915</v>
      </c>
      <c r="O12" s="30" t="s">
        <v>1127</v>
      </c>
      <c r="P12" s="31" t="s">
        <v>1097</v>
      </c>
      <c r="Q12" s="30" t="s">
        <v>1127</v>
      </c>
    </row>
    <row r="13" spans="1:17" x14ac:dyDescent="0.25">
      <c r="A13" s="101"/>
      <c r="B13" s="106"/>
      <c r="C13" s="84" t="s">
        <v>30</v>
      </c>
      <c r="D13" s="31" t="s">
        <v>1072</v>
      </c>
      <c r="E13" s="33" t="s">
        <v>1178</v>
      </c>
      <c r="F13" s="31" t="s">
        <v>915</v>
      </c>
      <c r="G13" s="33" t="s">
        <v>1127</v>
      </c>
      <c r="H13" s="31" t="s">
        <v>1072</v>
      </c>
      <c r="I13" s="33" t="s">
        <v>1127</v>
      </c>
      <c r="J13" s="31" t="s">
        <v>915</v>
      </c>
      <c r="K13" s="33" t="s">
        <v>1127</v>
      </c>
      <c r="L13" s="31" t="s">
        <v>915</v>
      </c>
      <c r="M13" s="33" t="s">
        <v>1127</v>
      </c>
      <c r="N13" s="31" t="s">
        <v>1097</v>
      </c>
      <c r="O13" s="33" t="s">
        <v>1127</v>
      </c>
      <c r="P13" s="31" t="s">
        <v>998</v>
      </c>
      <c r="Q13" s="33" t="s">
        <v>1127</v>
      </c>
    </row>
    <row r="14" spans="1:17" x14ac:dyDescent="0.25">
      <c r="A14" s="101"/>
      <c r="B14" s="106"/>
      <c r="C14" s="84" t="s">
        <v>47</v>
      </c>
      <c r="D14" s="31" t="s">
        <v>1072</v>
      </c>
      <c r="E14" s="33" t="s">
        <v>1178</v>
      </c>
      <c r="F14" s="31" t="s">
        <v>915</v>
      </c>
      <c r="G14" s="33" t="s">
        <v>1178</v>
      </c>
      <c r="H14" s="31" t="s">
        <v>815</v>
      </c>
      <c r="I14" s="33" t="s">
        <v>1178</v>
      </c>
      <c r="J14" s="31" t="s">
        <v>998</v>
      </c>
      <c r="K14" s="33" t="s">
        <v>1178</v>
      </c>
      <c r="L14" s="31" t="s">
        <v>1097</v>
      </c>
      <c r="M14" s="33" t="s">
        <v>1127</v>
      </c>
      <c r="N14" s="31" t="s">
        <v>1072</v>
      </c>
      <c r="O14" s="33" t="s">
        <v>1178</v>
      </c>
      <c r="P14" s="31" t="s">
        <v>998</v>
      </c>
      <c r="Q14" s="33" t="s">
        <v>1127</v>
      </c>
    </row>
    <row r="15" spans="1:17" x14ac:dyDescent="0.25">
      <c r="A15" s="101"/>
      <c r="B15" s="106"/>
      <c r="C15" s="84" t="s">
        <v>68</v>
      </c>
      <c r="D15" s="31" t="s">
        <v>1072</v>
      </c>
      <c r="E15" s="33" t="s">
        <v>1127</v>
      </c>
      <c r="F15" s="31" t="s">
        <v>915</v>
      </c>
      <c r="G15" s="33" t="s">
        <v>1127</v>
      </c>
      <c r="H15" s="31" t="s">
        <v>915</v>
      </c>
      <c r="I15" s="33" t="s">
        <v>1127</v>
      </c>
      <c r="J15" s="31" t="s">
        <v>1097</v>
      </c>
      <c r="K15" s="33" t="s">
        <v>1127</v>
      </c>
      <c r="L15" s="31" t="s">
        <v>1097</v>
      </c>
      <c r="M15" s="33" t="s">
        <v>1127</v>
      </c>
      <c r="N15" s="31" t="s">
        <v>1097</v>
      </c>
      <c r="O15" s="33" t="s">
        <v>1127</v>
      </c>
      <c r="P15" s="31" t="s">
        <v>1097</v>
      </c>
      <c r="Q15" s="33" t="s">
        <v>1127</v>
      </c>
    </row>
    <row r="16" spans="1:17" x14ac:dyDescent="0.25">
      <c r="A16" s="101"/>
      <c r="B16" s="106"/>
      <c r="C16" s="84" t="s">
        <v>90</v>
      </c>
      <c r="D16" s="31" t="s">
        <v>915</v>
      </c>
      <c r="E16" s="33" t="s">
        <v>1178</v>
      </c>
      <c r="F16" s="31" t="s">
        <v>915</v>
      </c>
      <c r="G16" s="33" t="s">
        <v>535</v>
      </c>
      <c r="H16" s="31" t="s">
        <v>815</v>
      </c>
      <c r="I16" s="33" t="s">
        <v>1178</v>
      </c>
      <c r="J16" s="31" t="s">
        <v>998</v>
      </c>
      <c r="K16" s="33" t="s">
        <v>1178</v>
      </c>
      <c r="L16" s="31" t="s">
        <v>1072</v>
      </c>
      <c r="M16" s="33" t="s">
        <v>1178</v>
      </c>
      <c r="N16" s="31" t="s">
        <v>915</v>
      </c>
      <c r="O16" s="33" t="s">
        <v>1178</v>
      </c>
      <c r="P16" s="31" t="s">
        <v>998</v>
      </c>
      <c r="Q16" s="33" t="s">
        <v>1127</v>
      </c>
    </row>
    <row r="17" spans="1:17" x14ac:dyDescent="0.25">
      <c r="A17" s="102"/>
      <c r="B17" s="107"/>
      <c r="C17" s="85" t="s">
        <v>98</v>
      </c>
      <c r="D17" s="34" t="s">
        <v>915</v>
      </c>
      <c r="E17" s="36" t="s">
        <v>1127</v>
      </c>
      <c r="F17" s="34" t="s">
        <v>915</v>
      </c>
      <c r="G17" s="36" t="s">
        <v>1127</v>
      </c>
      <c r="H17" s="35" t="s">
        <v>1097</v>
      </c>
      <c r="I17" s="35" t="s">
        <v>1127</v>
      </c>
      <c r="J17" s="34" t="s">
        <v>1097</v>
      </c>
      <c r="K17" s="36" t="s">
        <v>1127</v>
      </c>
      <c r="L17" s="35" t="s">
        <v>1097</v>
      </c>
      <c r="M17" s="35" t="s">
        <v>1127</v>
      </c>
      <c r="N17" s="34" t="s">
        <v>915</v>
      </c>
      <c r="O17" s="36" t="s">
        <v>1127</v>
      </c>
      <c r="P17" s="34" t="s">
        <v>1097</v>
      </c>
      <c r="Q17" s="36" t="s">
        <v>1127</v>
      </c>
    </row>
    <row r="18" spans="1:17" x14ac:dyDescent="0.25">
      <c r="A18" s="100" t="s">
        <v>202</v>
      </c>
      <c r="B18" s="103" t="s">
        <v>9</v>
      </c>
      <c r="C18" s="80" t="s">
        <v>10</v>
      </c>
      <c r="D18" s="38" t="s">
        <v>649</v>
      </c>
      <c r="E18" s="40" t="s">
        <v>1178</v>
      </c>
      <c r="F18" s="38" t="s">
        <v>873</v>
      </c>
      <c r="G18" s="40" t="s">
        <v>1178</v>
      </c>
      <c r="H18" s="38" t="s">
        <v>873</v>
      </c>
      <c r="I18" s="40" t="s">
        <v>1127</v>
      </c>
      <c r="J18" s="38" t="s">
        <v>873</v>
      </c>
      <c r="K18" s="40" t="s">
        <v>1127</v>
      </c>
      <c r="L18" s="38" t="s">
        <v>873</v>
      </c>
      <c r="M18" s="40" t="s">
        <v>1178</v>
      </c>
      <c r="N18" s="38" t="s">
        <v>649</v>
      </c>
      <c r="O18" s="40" t="s">
        <v>1178</v>
      </c>
      <c r="P18" s="38" t="s">
        <v>873</v>
      </c>
      <c r="Q18" s="40" t="s">
        <v>1127</v>
      </c>
    </row>
    <row r="19" spans="1:17" x14ac:dyDescent="0.25">
      <c r="A19" s="101"/>
      <c r="B19" s="104"/>
      <c r="C19" s="81" t="s">
        <v>30</v>
      </c>
      <c r="D19" s="42" t="s">
        <v>649</v>
      </c>
      <c r="E19" s="44" t="s">
        <v>1178</v>
      </c>
      <c r="F19" s="42" t="s">
        <v>649</v>
      </c>
      <c r="G19" s="44" t="s">
        <v>1178</v>
      </c>
      <c r="H19" s="42" t="s">
        <v>873</v>
      </c>
      <c r="I19" s="44" t="s">
        <v>1178</v>
      </c>
      <c r="J19" s="42" t="s">
        <v>536</v>
      </c>
      <c r="K19" s="44" t="s">
        <v>1178</v>
      </c>
      <c r="L19" s="42" t="s">
        <v>536</v>
      </c>
      <c r="M19" s="44" t="s">
        <v>1178</v>
      </c>
      <c r="N19" s="42" t="s">
        <v>815</v>
      </c>
      <c r="O19" s="44" t="s">
        <v>1178</v>
      </c>
      <c r="P19" s="42" t="s">
        <v>815</v>
      </c>
      <c r="Q19" s="44" t="s">
        <v>1127</v>
      </c>
    </row>
    <row r="20" spans="1:17" x14ac:dyDescent="0.25">
      <c r="A20" s="101"/>
      <c r="B20" s="104"/>
      <c r="C20" s="81" t="s">
        <v>47</v>
      </c>
      <c r="D20" s="42" t="s">
        <v>873</v>
      </c>
      <c r="E20" s="44" t="s">
        <v>535</v>
      </c>
      <c r="F20" s="42" t="s">
        <v>915</v>
      </c>
      <c r="G20" s="44" t="s">
        <v>1178</v>
      </c>
      <c r="H20" s="42" t="s">
        <v>649</v>
      </c>
      <c r="I20" s="44" t="s">
        <v>1178</v>
      </c>
      <c r="J20" s="42" t="s">
        <v>815</v>
      </c>
      <c r="K20" s="44" t="s">
        <v>1178</v>
      </c>
      <c r="L20" s="42" t="s">
        <v>536</v>
      </c>
      <c r="M20" s="44" t="s">
        <v>535</v>
      </c>
      <c r="N20" s="42" t="s">
        <v>536</v>
      </c>
      <c r="O20" s="44" t="s">
        <v>1178</v>
      </c>
      <c r="P20" s="42" t="s">
        <v>915</v>
      </c>
      <c r="Q20" s="44" t="s">
        <v>1178</v>
      </c>
    </row>
    <row r="21" spans="1:17" x14ac:dyDescent="0.25">
      <c r="A21" s="101"/>
      <c r="B21" s="104"/>
      <c r="C21" s="81" t="s">
        <v>68</v>
      </c>
      <c r="D21" s="42" t="s">
        <v>649</v>
      </c>
      <c r="E21" s="44" t="s">
        <v>535</v>
      </c>
      <c r="F21" s="42" t="s">
        <v>536</v>
      </c>
      <c r="G21" s="44" t="s">
        <v>1178</v>
      </c>
      <c r="H21" s="42" t="s">
        <v>536</v>
      </c>
      <c r="I21" s="44" t="s">
        <v>535</v>
      </c>
      <c r="J21" s="42" t="s">
        <v>873</v>
      </c>
      <c r="K21" s="44" t="s">
        <v>535</v>
      </c>
      <c r="L21" s="42" t="s">
        <v>1072</v>
      </c>
      <c r="M21" s="44" t="s">
        <v>1178</v>
      </c>
      <c r="N21" s="42" t="s">
        <v>873</v>
      </c>
      <c r="O21" s="44" t="s">
        <v>1178</v>
      </c>
      <c r="P21" s="42" t="s">
        <v>1072</v>
      </c>
      <c r="Q21" s="44" t="s">
        <v>1178</v>
      </c>
    </row>
    <row r="22" spans="1:17" x14ac:dyDescent="0.25">
      <c r="A22" s="101"/>
      <c r="B22" s="104"/>
      <c r="C22" s="81" t="s">
        <v>90</v>
      </c>
      <c r="D22" s="42" t="s">
        <v>965</v>
      </c>
      <c r="E22" s="44" t="s">
        <v>132</v>
      </c>
      <c r="F22" s="42" t="s">
        <v>1097</v>
      </c>
      <c r="G22" s="44" t="s">
        <v>356</v>
      </c>
      <c r="H22" s="42" t="s">
        <v>533</v>
      </c>
      <c r="I22" s="44" t="s">
        <v>356</v>
      </c>
      <c r="J22" s="42" t="s">
        <v>815</v>
      </c>
      <c r="K22" s="44" t="s">
        <v>535</v>
      </c>
      <c r="L22" s="42" t="s">
        <v>1072</v>
      </c>
      <c r="M22" s="44" t="s">
        <v>356</v>
      </c>
      <c r="N22" s="42" t="s">
        <v>1053</v>
      </c>
      <c r="O22" s="44" t="s">
        <v>566</v>
      </c>
      <c r="P22" s="42" t="s">
        <v>915</v>
      </c>
      <c r="Q22" s="44" t="s">
        <v>1178</v>
      </c>
    </row>
    <row r="23" spans="1:17" x14ac:dyDescent="0.25">
      <c r="A23" s="101"/>
      <c r="B23" s="105"/>
      <c r="C23" s="82" t="s">
        <v>98</v>
      </c>
      <c r="D23" s="46" t="s">
        <v>649</v>
      </c>
      <c r="E23" s="48" t="s">
        <v>1178</v>
      </c>
      <c r="F23" s="46" t="s">
        <v>873</v>
      </c>
      <c r="G23" s="48" t="s">
        <v>1127</v>
      </c>
      <c r="H23" s="47" t="s">
        <v>873</v>
      </c>
      <c r="I23" s="47" t="s">
        <v>1127</v>
      </c>
      <c r="J23" s="46" t="s">
        <v>873</v>
      </c>
      <c r="K23" s="48" t="s">
        <v>1127</v>
      </c>
      <c r="L23" s="47" t="s">
        <v>873</v>
      </c>
      <c r="M23" s="47" t="s">
        <v>1127</v>
      </c>
      <c r="N23" s="46" t="s">
        <v>873</v>
      </c>
      <c r="O23" s="48" t="s">
        <v>1127</v>
      </c>
      <c r="P23" s="46" t="s">
        <v>536</v>
      </c>
      <c r="Q23" s="48" t="s">
        <v>1127</v>
      </c>
    </row>
    <row r="24" spans="1:17" x14ac:dyDescent="0.25">
      <c r="A24" s="101"/>
      <c r="B24" s="106" t="s">
        <v>117</v>
      </c>
      <c r="C24" s="83" t="s">
        <v>10</v>
      </c>
      <c r="D24" s="31" t="s">
        <v>915</v>
      </c>
      <c r="E24" s="30" t="s">
        <v>1127</v>
      </c>
      <c r="F24" s="31" t="s">
        <v>1097</v>
      </c>
      <c r="G24" s="30" t="s">
        <v>1127</v>
      </c>
      <c r="H24" s="31" t="s">
        <v>1097</v>
      </c>
      <c r="I24" s="30" t="s">
        <v>1127</v>
      </c>
      <c r="J24" s="31" t="s">
        <v>1097</v>
      </c>
      <c r="K24" s="30" t="s">
        <v>1127</v>
      </c>
      <c r="L24" s="31" t="s">
        <v>1097</v>
      </c>
      <c r="M24" s="30" t="s">
        <v>1127</v>
      </c>
      <c r="N24" s="31" t="s">
        <v>915</v>
      </c>
      <c r="O24" s="30" t="s">
        <v>1127</v>
      </c>
      <c r="P24" s="31" t="s">
        <v>1097</v>
      </c>
      <c r="Q24" s="30" t="s">
        <v>1127</v>
      </c>
    </row>
    <row r="25" spans="1:17" x14ac:dyDescent="0.25">
      <c r="A25" s="101"/>
      <c r="B25" s="106"/>
      <c r="C25" s="84" t="s">
        <v>30</v>
      </c>
      <c r="D25" s="31" t="s">
        <v>915</v>
      </c>
      <c r="E25" s="33" t="s">
        <v>1178</v>
      </c>
      <c r="F25" s="31" t="s">
        <v>1097</v>
      </c>
      <c r="G25" s="33" t="s">
        <v>1127</v>
      </c>
      <c r="H25" s="31" t="s">
        <v>915</v>
      </c>
      <c r="I25" s="33" t="s">
        <v>1127</v>
      </c>
      <c r="J25" s="31" t="s">
        <v>915</v>
      </c>
      <c r="K25" s="33" t="s">
        <v>1127</v>
      </c>
      <c r="L25" s="31" t="s">
        <v>1097</v>
      </c>
      <c r="M25" s="33" t="s">
        <v>1127</v>
      </c>
      <c r="N25" s="31" t="s">
        <v>1097</v>
      </c>
      <c r="O25" s="33" t="s">
        <v>1127</v>
      </c>
      <c r="P25" s="31" t="s">
        <v>998</v>
      </c>
      <c r="Q25" s="33" t="s">
        <v>1127</v>
      </c>
    </row>
    <row r="26" spans="1:17" ht="15" customHeight="1" x14ac:dyDescent="0.25">
      <c r="A26" s="101"/>
      <c r="B26" s="106"/>
      <c r="C26" s="84" t="s">
        <v>47</v>
      </c>
      <c r="D26" s="31" t="s">
        <v>1072</v>
      </c>
      <c r="E26" s="33" t="s">
        <v>1178</v>
      </c>
      <c r="F26" s="31" t="s">
        <v>1072</v>
      </c>
      <c r="G26" s="33" t="s">
        <v>1178</v>
      </c>
      <c r="H26" s="31" t="s">
        <v>815</v>
      </c>
      <c r="I26" s="33" t="s">
        <v>1178</v>
      </c>
      <c r="J26" s="31" t="s">
        <v>998</v>
      </c>
      <c r="K26" s="33" t="s">
        <v>1178</v>
      </c>
      <c r="L26" s="31" t="s">
        <v>1097</v>
      </c>
      <c r="M26" s="33" t="s">
        <v>1127</v>
      </c>
      <c r="N26" s="31" t="s">
        <v>1072</v>
      </c>
      <c r="O26" s="33" t="s">
        <v>1178</v>
      </c>
      <c r="P26" s="31" t="s">
        <v>998</v>
      </c>
      <c r="Q26" s="33" t="s">
        <v>1127</v>
      </c>
    </row>
    <row r="27" spans="1:17" x14ac:dyDescent="0.25">
      <c r="A27" s="101"/>
      <c r="B27" s="106"/>
      <c r="C27" s="84" t="s">
        <v>68</v>
      </c>
      <c r="D27" s="31" t="s">
        <v>1072</v>
      </c>
      <c r="E27" s="33" t="s">
        <v>1127</v>
      </c>
      <c r="F27" s="31" t="s">
        <v>915</v>
      </c>
      <c r="G27" s="33" t="s">
        <v>1127</v>
      </c>
      <c r="H27" s="31" t="s">
        <v>915</v>
      </c>
      <c r="I27" s="33" t="s">
        <v>1127</v>
      </c>
      <c r="J27" s="31" t="s">
        <v>1097</v>
      </c>
      <c r="K27" s="33" t="s">
        <v>1127</v>
      </c>
      <c r="L27" s="31" t="s">
        <v>1097</v>
      </c>
      <c r="M27" s="33" t="s">
        <v>1127</v>
      </c>
      <c r="N27" s="31" t="s">
        <v>1097</v>
      </c>
      <c r="O27" s="33" t="s">
        <v>1127</v>
      </c>
      <c r="P27" s="31" t="s">
        <v>1097</v>
      </c>
      <c r="Q27" s="33" t="s">
        <v>1127</v>
      </c>
    </row>
    <row r="28" spans="1:17" x14ac:dyDescent="0.25">
      <c r="A28" s="101"/>
      <c r="B28" s="106"/>
      <c r="C28" s="84" t="s">
        <v>90</v>
      </c>
      <c r="D28" s="31" t="s">
        <v>1097</v>
      </c>
      <c r="E28" s="33" t="s">
        <v>1178</v>
      </c>
      <c r="F28" s="31" t="s">
        <v>1072</v>
      </c>
      <c r="G28" s="33" t="s">
        <v>1178</v>
      </c>
      <c r="H28" s="31" t="s">
        <v>815</v>
      </c>
      <c r="I28" s="33" t="s">
        <v>1178</v>
      </c>
      <c r="J28" s="31" t="s">
        <v>998</v>
      </c>
      <c r="K28" s="33" t="s">
        <v>1178</v>
      </c>
      <c r="L28" s="31" t="s">
        <v>1072</v>
      </c>
      <c r="M28" s="33" t="s">
        <v>1178</v>
      </c>
      <c r="N28" s="31" t="s">
        <v>1097</v>
      </c>
      <c r="O28" s="33" t="s">
        <v>1178</v>
      </c>
      <c r="P28" s="31" t="s">
        <v>998</v>
      </c>
      <c r="Q28" s="33" t="s">
        <v>1127</v>
      </c>
    </row>
    <row r="29" spans="1:17" x14ac:dyDescent="0.25">
      <c r="A29" s="102"/>
      <c r="B29" s="107"/>
      <c r="C29" s="85" t="s">
        <v>98</v>
      </c>
      <c r="D29" s="34" t="s">
        <v>915</v>
      </c>
      <c r="E29" s="36" t="s">
        <v>1127</v>
      </c>
      <c r="F29" s="34" t="s">
        <v>915</v>
      </c>
      <c r="G29" s="36" t="s">
        <v>1127</v>
      </c>
      <c r="H29" s="35" t="s">
        <v>1097</v>
      </c>
      <c r="I29" s="35" t="s">
        <v>1127</v>
      </c>
      <c r="J29" s="34" t="s">
        <v>1097</v>
      </c>
      <c r="K29" s="36" t="s">
        <v>1127</v>
      </c>
      <c r="L29" s="35" t="s">
        <v>1097</v>
      </c>
      <c r="M29" s="35" t="s">
        <v>1127</v>
      </c>
      <c r="N29" s="34" t="s">
        <v>915</v>
      </c>
      <c r="O29" s="36" t="s">
        <v>1127</v>
      </c>
      <c r="P29" s="34" t="s">
        <v>1097</v>
      </c>
      <c r="Q29" s="36" t="s">
        <v>1127</v>
      </c>
    </row>
    <row r="30" spans="1:17" x14ac:dyDescent="0.25">
      <c r="A30" s="100" t="s">
        <v>357</v>
      </c>
      <c r="B30" s="103" t="s">
        <v>9</v>
      </c>
      <c r="C30" s="80" t="s">
        <v>10</v>
      </c>
      <c r="D30" s="38" t="s">
        <v>831</v>
      </c>
      <c r="E30" s="40" t="s">
        <v>1178</v>
      </c>
      <c r="F30" s="38" t="s">
        <v>831</v>
      </c>
      <c r="G30" s="40" t="s">
        <v>1178</v>
      </c>
      <c r="H30" s="38" t="s">
        <v>831</v>
      </c>
      <c r="I30" s="40" t="s">
        <v>1178</v>
      </c>
      <c r="J30" s="38" t="s">
        <v>831</v>
      </c>
      <c r="K30" s="40" t="s">
        <v>1178</v>
      </c>
      <c r="L30" s="38" t="s">
        <v>831</v>
      </c>
      <c r="M30" s="40" t="s">
        <v>1178</v>
      </c>
      <c r="N30" s="38" t="s">
        <v>649</v>
      </c>
      <c r="O30" s="40" t="s">
        <v>1178</v>
      </c>
      <c r="P30" s="38" t="s">
        <v>649</v>
      </c>
      <c r="Q30" s="40" t="s">
        <v>1178</v>
      </c>
    </row>
    <row r="31" spans="1:17" x14ac:dyDescent="0.25">
      <c r="A31" s="101"/>
      <c r="B31" s="104"/>
      <c r="C31" s="81" t="s">
        <v>30</v>
      </c>
      <c r="D31" s="42" t="s">
        <v>649</v>
      </c>
      <c r="E31" s="44" t="s">
        <v>535</v>
      </c>
      <c r="F31" s="42" t="s">
        <v>831</v>
      </c>
      <c r="G31" s="44" t="s">
        <v>1178</v>
      </c>
      <c r="H31" s="42" t="s">
        <v>649</v>
      </c>
      <c r="I31" s="44" t="s">
        <v>1178</v>
      </c>
      <c r="J31" s="42" t="s">
        <v>873</v>
      </c>
      <c r="K31" s="44" t="s">
        <v>1178</v>
      </c>
      <c r="L31" s="42" t="s">
        <v>536</v>
      </c>
      <c r="M31" s="44" t="s">
        <v>1178</v>
      </c>
      <c r="N31" s="42" t="s">
        <v>536</v>
      </c>
      <c r="O31" s="44" t="s">
        <v>1178</v>
      </c>
      <c r="P31" s="42" t="s">
        <v>815</v>
      </c>
      <c r="Q31" s="44" t="s">
        <v>1178</v>
      </c>
    </row>
    <row r="32" spans="1:17" x14ac:dyDescent="0.25">
      <c r="A32" s="101"/>
      <c r="B32" s="104"/>
      <c r="C32" s="81" t="s">
        <v>47</v>
      </c>
      <c r="D32" s="42" t="s">
        <v>649</v>
      </c>
      <c r="E32" s="44" t="s">
        <v>132</v>
      </c>
      <c r="F32" s="42" t="s">
        <v>815</v>
      </c>
      <c r="G32" s="44" t="s">
        <v>1178</v>
      </c>
      <c r="H32" s="42" t="s">
        <v>649</v>
      </c>
      <c r="I32" s="44" t="s">
        <v>1178</v>
      </c>
      <c r="J32" s="42" t="s">
        <v>536</v>
      </c>
      <c r="K32" s="44" t="s">
        <v>535</v>
      </c>
      <c r="L32" s="42" t="s">
        <v>649</v>
      </c>
      <c r="M32" s="44" t="s">
        <v>356</v>
      </c>
      <c r="N32" s="42" t="s">
        <v>815</v>
      </c>
      <c r="O32" s="44" t="s">
        <v>132</v>
      </c>
      <c r="P32" s="42" t="s">
        <v>915</v>
      </c>
      <c r="Q32" s="44" t="s">
        <v>1178</v>
      </c>
    </row>
    <row r="33" spans="1:17" x14ac:dyDescent="0.25">
      <c r="A33" s="101"/>
      <c r="B33" s="104"/>
      <c r="C33" s="81" t="s">
        <v>68</v>
      </c>
      <c r="D33" s="42" t="s">
        <v>957</v>
      </c>
      <c r="E33" s="44" t="s">
        <v>535</v>
      </c>
      <c r="F33" s="42" t="s">
        <v>1072</v>
      </c>
      <c r="G33" s="44" t="s">
        <v>535</v>
      </c>
      <c r="H33" s="42" t="s">
        <v>815</v>
      </c>
      <c r="I33" s="44" t="s">
        <v>535</v>
      </c>
      <c r="J33" s="42" t="s">
        <v>815</v>
      </c>
      <c r="K33" s="44" t="s">
        <v>535</v>
      </c>
      <c r="L33" s="42" t="s">
        <v>915</v>
      </c>
      <c r="M33" s="44" t="s">
        <v>535</v>
      </c>
      <c r="N33" s="42" t="s">
        <v>815</v>
      </c>
      <c r="O33" s="44" t="s">
        <v>1178</v>
      </c>
      <c r="P33" s="42" t="s">
        <v>815</v>
      </c>
      <c r="Q33" s="44" t="s">
        <v>1178</v>
      </c>
    </row>
    <row r="34" spans="1:17" ht="15" customHeight="1" x14ac:dyDescent="0.25">
      <c r="A34" s="101"/>
      <c r="B34" s="104"/>
      <c r="C34" s="81" t="s">
        <v>90</v>
      </c>
      <c r="D34" s="42" t="s">
        <v>91</v>
      </c>
      <c r="E34" s="44" t="s">
        <v>91</v>
      </c>
      <c r="F34" s="42" t="s">
        <v>91</v>
      </c>
      <c r="G34" s="44" t="s">
        <v>91</v>
      </c>
      <c r="H34" s="42" t="s">
        <v>91</v>
      </c>
      <c r="I34" s="44" t="s">
        <v>91</v>
      </c>
      <c r="J34" s="42" t="s">
        <v>536</v>
      </c>
      <c r="K34" s="44" t="s">
        <v>356</v>
      </c>
      <c r="L34" s="42" t="s">
        <v>91</v>
      </c>
      <c r="M34" s="44" t="s">
        <v>91</v>
      </c>
      <c r="N34" s="42" t="s">
        <v>1017</v>
      </c>
      <c r="O34" s="44" t="s">
        <v>122</v>
      </c>
      <c r="P34" s="42" t="s">
        <v>998</v>
      </c>
      <c r="Q34" s="44" t="s">
        <v>535</v>
      </c>
    </row>
    <row r="35" spans="1:17" x14ac:dyDescent="0.25">
      <c r="A35" s="101"/>
      <c r="B35" s="105"/>
      <c r="C35" s="82" t="s">
        <v>98</v>
      </c>
      <c r="D35" s="46" t="s">
        <v>831</v>
      </c>
      <c r="E35" s="48" t="s">
        <v>1178</v>
      </c>
      <c r="F35" s="46" t="s">
        <v>649</v>
      </c>
      <c r="G35" s="48" t="s">
        <v>1178</v>
      </c>
      <c r="H35" s="47" t="s">
        <v>649</v>
      </c>
      <c r="I35" s="47" t="s">
        <v>1127</v>
      </c>
      <c r="J35" s="46" t="s">
        <v>649</v>
      </c>
      <c r="K35" s="48" t="s">
        <v>1178</v>
      </c>
      <c r="L35" s="47" t="s">
        <v>873</v>
      </c>
      <c r="M35" s="47" t="s">
        <v>1178</v>
      </c>
      <c r="N35" s="46" t="s">
        <v>873</v>
      </c>
      <c r="O35" s="48" t="s">
        <v>1178</v>
      </c>
      <c r="P35" s="46" t="s">
        <v>536</v>
      </c>
      <c r="Q35" s="48" t="s">
        <v>1127</v>
      </c>
    </row>
    <row r="36" spans="1:17" x14ac:dyDescent="0.25">
      <c r="A36" s="101"/>
      <c r="B36" s="106" t="s">
        <v>117</v>
      </c>
      <c r="C36" s="83" t="s">
        <v>10</v>
      </c>
      <c r="D36" s="31" t="s">
        <v>915</v>
      </c>
      <c r="E36" s="30" t="s">
        <v>1127</v>
      </c>
      <c r="F36" s="31" t="s">
        <v>915</v>
      </c>
      <c r="G36" s="30" t="s">
        <v>1127</v>
      </c>
      <c r="H36" s="31" t="s">
        <v>1097</v>
      </c>
      <c r="I36" s="30" t="s">
        <v>1127</v>
      </c>
      <c r="J36" s="31" t="s">
        <v>915</v>
      </c>
      <c r="K36" s="30" t="s">
        <v>1127</v>
      </c>
      <c r="L36" s="31" t="s">
        <v>915</v>
      </c>
      <c r="M36" s="30" t="s">
        <v>1127</v>
      </c>
      <c r="N36" s="31" t="s">
        <v>915</v>
      </c>
      <c r="O36" s="30" t="s">
        <v>1127</v>
      </c>
      <c r="P36" s="31" t="s">
        <v>1097</v>
      </c>
      <c r="Q36" s="30" t="s">
        <v>1127</v>
      </c>
    </row>
    <row r="37" spans="1:17" x14ac:dyDescent="0.25">
      <c r="A37" s="101"/>
      <c r="B37" s="106"/>
      <c r="C37" s="84" t="s">
        <v>30</v>
      </c>
      <c r="D37" s="31" t="s">
        <v>1072</v>
      </c>
      <c r="E37" s="33" t="s">
        <v>1178</v>
      </c>
      <c r="F37" s="31" t="s">
        <v>1072</v>
      </c>
      <c r="G37" s="33" t="s">
        <v>1127</v>
      </c>
      <c r="H37" s="31" t="s">
        <v>1072</v>
      </c>
      <c r="I37" s="33" t="s">
        <v>1127</v>
      </c>
      <c r="J37" s="31" t="s">
        <v>915</v>
      </c>
      <c r="K37" s="33" t="s">
        <v>1127</v>
      </c>
      <c r="L37" s="31" t="s">
        <v>915</v>
      </c>
      <c r="M37" s="33" t="s">
        <v>1127</v>
      </c>
      <c r="N37" s="31" t="s">
        <v>1097</v>
      </c>
      <c r="O37" s="33" t="s">
        <v>1127</v>
      </c>
      <c r="P37" s="31" t="s">
        <v>1097</v>
      </c>
      <c r="Q37" s="33" t="s">
        <v>1127</v>
      </c>
    </row>
    <row r="38" spans="1:17" x14ac:dyDescent="0.25">
      <c r="A38" s="101"/>
      <c r="B38" s="106"/>
      <c r="C38" s="84" t="s">
        <v>47</v>
      </c>
      <c r="D38" s="31" t="s">
        <v>815</v>
      </c>
      <c r="E38" s="33" t="s">
        <v>1178</v>
      </c>
      <c r="F38" s="31" t="s">
        <v>915</v>
      </c>
      <c r="G38" s="33" t="s">
        <v>1178</v>
      </c>
      <c r="H38" s="31" t="s">
        <v>815</v>
      </c>
      <c r="I38" s="33" t="s">
        <v>1178</v>
      </c>
      <c r="J38" s="31" t="s">
        <v>1097</v>
      </c>
      <c r="K38" s="33" t="s">
        <v>1178</v>
      </c>
      <c r="L38" s="31" t="s">
        <v>1097</v>
      </c>
      <c r="M38" s="33" t="s">
        <v>1127</v>
      </c>
      <c r="N38" s="31" t="s">
        <v>1072</v>
      </c>
      <c r="O38" s="33" t="s">
        <v>1127</v>
      </c>
      <c r="P38" s="31" t="s">
        <v>998</v>
      </c>
      <c r="Q38" s="33" t="s">
        <v>1127</v>
      </c>
    </row>
    <row r="39" spans="1:17" x14ac:dyDescent="0.25">
      <c r="A39" s="101"/>
      <c r="B39" s="106"/>
      <c r="C39" s="84" t="s">
        <v>68</v>
      </c>
      <c r="D39" s="31" t="s">
        <v>1072</v>
      </c>
      <c r="E39" s="33" t="s">
        <v>1127</v>
      </c>
      <c r="F39" s="31" t="s">
        <v>1072</v>
      </c>
      <c r="G39" s="33" t="s">
        <v>1127</v>
      </c>
      <c r="H39" s="31" t="s">
        <v>915</v>
      </c>
      <c r="I39" s="33" t="s">
        <v>1178</v>
      </c>
      <c r="J39" s="31" t="s">
        <v>1097</v>
      </c>
      <c r="K39" s="33" t="s">
        <v>1127</v>
      </c>
      <c r="L39" s="31" t="s">
        <v>1097</v>
      </c>
      <c r="M39" s="33" t="s">
        <v>1127</v>
      </c>
      <c r="N39" s="31" t="s">
        <v>1097</v>
      </c>
      <c r="O39" s="33" t="s">
        <v>1127</v>
      </c>
      <c r="P39" s="31" t="s">
        <v>1097</v>
      </c>
      <c r="Q39" s="33" t="s">
        <v>1127</v>
      </c>
    </row>
    <row r="40" spans="1:17" x14ac:dyDescent="0.25">
      <c r="A40" s="101"/>
      <c r="B40" s="106"/>
      <c r="C40" s="84" t="s">
        <v>90</v>
      </c>
      <c r="D40" s="31" t="s">
        <v>1072</v>
      </c>
      <c r="E40" s="33" t="s">
        <v>535</v>
      </c>
      <c r="F40" s="31" t="s">
        <v>915</v>
      </c>
      <c r="G40" s="33" t="s">
        <v>535</v>
      </c>
      <c r="H40" s="31" t="s">
        <v>915</v>
      </c>
      <c r="I40" s="33" t="s">
        <v>1178</v>
      </c>
      <c r="J40" s="31" t="s">
        <v>998</v>
      </c>
      <c r="K40" s="33" t="s">
        <v>1178</v>
      </c>
      <c r="L40" s="31" t="s">
        <v>1072</v>
      </c>
      <c r="M40" s="33" t="s">
        <v>1178</v>
      </c>
      <c r="N40" s="31" t="s">
        <v>915</v>
      </c>
      <c r="O40" s="33" t="s">
        <v>1178</v>
      </c>
      <c r="P40" s="31" t="s">
        <v>1097</v>
      </c>
      <c r="Q40" s="33" t="s">
        <v>1127</v>
      </c>
    </row>
    <row r="41" spans="1:17" x14ac:dyDescent="0.25">
      <c r="A41" s="102"/>
      <c r="B41" s="107"/>
      <c r="C41" s="85" t="s">
        <v>98</v>
      </c>
      <c r="D41" s="34" t="s">
        <v>915</v>
      </c>
      <c r="E41" s="36" t="s">
        <v>1127</v>
      </c>
      <c r="F41" s="34" t="s">
        <v>915</v>
      </c>
      <c r="G41" s="36" t="s">
        <v>1127</v>
      </c>
      <c r="H41" s="35" t="s">
        <v>915</v>
      </c>
      <c r="I41" s="35" t="s">
        <v>1127</v>
      </c>
      <c r="J41" s="34" t="s">
        <v>1097</v>
      </c>
      <c r="K41" s="36" t="s">
        <v>1127</v>
      </c>
      <c r="L41" s="35" t="s">
        <v>915</v>
      </c>
      <c r="M41" s="35" t="s">
        <v>1127</v>
      </c>
      <c r="N41" s="34" t="s">
        <v>915</v>
      </c>
      <c r="O41" s="36" t="s">
        <v>1127</v>
      </c>
      <c r="P41" s="34" t="s">
        <v>1097</v>
      </c>
      <c r="Q41" s="36" t="s">
        <v>1127</v>
      </c>
    </row>
    <row r="42" spans="1:17" x14ac:dyDescent="0.25">
      <c r="A42" s="7"/>
      <c r="B42" s="8"/>
      <c r="C42" s="3"/>
      <c r="D42" s="6"/>
      <c r="E42" s="6"/>
      <c r="F42" s="6"/>
      <c r="G42" s="6"/>
      <c r="H42" s="6"/>
      <c r="I42" s="6"/>
      <c r="J42" s="6"/>
      <c r="K42" s="6"/>
      <c r="L42" s="6"/>
      <c r="M42" s="6"/>
      <c r="N42" s="6"/>
      <c r="O42" s="6"/>
      <c r="P42" s="6"/>
      <c r="Q42" s="6"/>
    </row>
  </sheetData>
  <mergeCells count="19">
    <mergeCell ref="P4:Q4"/>
    <mergeCell ref="B1:Q1"/>
    <mergeCell ref="C2:Q2"/>
    <mergeCell ref="C4:C5"/>
    <mergeCell ref="D4:E4"/>
    <mergeCell ref="F4:G4"/>
    <mergeCell ref="H4:I4"/>
    <mergeCell ref="J4:K4"/>
    <mergeCell ref="L4:M4"/>
    <mergeCell ref="N4:O4"/>
    <mergeCell ref="B18:B23"/>
    <mergeCell ref="B24:B29"/>
    <mergeCell ref="A6:A17"/>
    <mergeCell ref="A30:A41"/>
    <mergeCell ref="B30:B35"/>
    <mergeCell ref="B36:B41"/>
    <mergeCell ref="B6:B11"/>
    <mergeCell ref="B12:B17"/>
    <mergeCell ref="A18:A29"/>
  </mergeCells>
  <pageMargins left="0.7" right="0.7" top="0.75" bottom="0.75" header="0.3" footer="0.3"/>
  <pageSetup paperSize="9" orientation="portrait" r:id="rId1"/>
  <headerFooter>
    <oddHeader>&amp;C&amp;"Calibri"&amp;10&amp;K000000IN-CONFIDENCE&amp;1#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44"/>
  <sheetViews>
    <sheetView showGridLines="0" zoomScale="80" zoomScaleNormal="80" workbookViewId="0">
      <selection activeCell="D57" sqref="D57"/>
    </sheetView>
  </sheetViews>
  <sheetFormatPr defaultColWidth="8.85546875" defaultRowHeight="15" x14ac:dyDescent="0.25"/>
  <cols>
    <col min="1" max="1" width="17" customWidth="1"/>
    <col min="2" max="2" width="8.140625" customWidth="1"/>
    <col min="3" max="3" width="16" customWidth="1"/>
  </cols>
  <sheetData>
    <row r="1" spans="1:37" ht="26.25" x14ac:dyDescent="0.4">
      <c r="A1" s="92" t="s">
        <v>452</v>
      </c>
      <c r="B1" s="92"/>
      <c r="C1" s="92"/>
      <c r="D1" s="92"/>
      <c r="E1" s="92"/>
      <c r="F1" s="92"/>
      <c r="G1" s="92"/>
      <c r="H1" s="92"/>
      <c r="I1" s="92"/>
      <c r="J1" s="92"/>
      <c r="K1" s="92"/>
      <c r="L1" s="92"/>
      <c r="M1" s="92"/>
      <c r="N1" s="92"/>
      <c r="O1" s="92"/>
      <c r="P1" s="92"/>
      <c r="Q1" s="92"/>
      <c r="R1" s="92"/>
      <c r="S1" s="92"/>
      <c r="T1" s="92"/>
      <c r="U1" s="92"/>
      <c r="V1" s="92"/>
      <c r="W1" s="92"/>
      <c r="X1" s="92"/>
      <c r="Y1" s="92"/>
      <c r="Z1" s="92"/>
      <c r="AA1" s="92"/>
    </row>
    <row r="2" spans="1:37" ht="16.5" customHeight="1" x14ac:dyDescent="0.25">
      <c r="A2" s="93" t="str">
        <f>EST_Emp!A2</f>
        <v>18-64 year olds</v>
      </c>
      <c r="B2" s="93"/>
      <c r="C2" s="93"/>
      <c r="D2" s="93"/>
      <c r="E2" s="93"/>
      <c r="F2" s="93"/>
      <c r="G2" s="93"/>
      <c r="H2" s="93"/>
      <c r="I2" s="93"/>
      <c r="J2" s="93"/>
      <c r="K2" s="93"/>
      <c r="L2" s="93"/>
      <c r="M2" s="93"/>
      <c r="N2" s="93"/>
      <c r="O2" s="93"/>
      <c r="P2" s="93"/>
      <c r="Q2" s="93"/>
      <c r="R2" s="93"/>
      <c r="S2" s="93"/>
      <c r="T2" s="93"/>
      <c r="U2" s="93"/>
      <c r="V2" s="93"/>
      <c r="W2" s="93"/>
      <c r="X2" s="93"/>
      <c r="Y2" s="93"/>
      <c r="Z2" s="93"/>
      <c r="AA2" s="93"/>
      <c r="AB2" s="4"/>
      <c r="AC2" s="4"/>
      <c r="AD2" s="4"/>
      <c r="AE2" s="4"/>
      <c r="AF2" s="4"/>
      <c r="AG2" s="4"/>
      <c r="AH2" s="4"/>
      <c r="AI2" s="4"/>
      <c r="AJ2" s="4"/>
      <c r="AK2" s="4"/>
    </row>
    <row r="4" spans="1:37" x14ac:dyDescent="0.25">
      <c r="A4" s="1" t="s">
        <v>2</v>
      </c>
      <c r="B4" s="1"/>
    </row>
    <row r="5" spans="1:37" s="1" customFormat="1" x14ac:dyDescent="0.25">
      <c r="A5" s="13"/>
      <c r="B5" s="14"/>
      <c r="C5" s="21" t="str">
        <f>""</f>
        <v/>
      </c>
      <c r="D5" s="94">
        <v>2008</v>
      </c>
      <c r="E5" s="95"/>
      <c r="F5" s="95"/>
      <c r="G5" s="96"/>
      <c r="H5" s="94">
        <v>2010</v>
      </c>
      <c r="I5" s="95"/>
      <c r="J5" s="95"/>
      <c r="K5" s="96"/>
      <c r="L5" s="94">
        <v>2012</v>
      </c>
      <c r="M5" s="95"/>
      <c r="N5" s="95"/>
      <c r="O5" s="96"/>
      <c r="P5" s="94">
        <v>2014</v>
      </c>
      <c r="Q5" s="95"/>
      <c r="R5" s="95"/>
      <c r="S5" s="96"/>
      <c r="T5" s="94">
        <v>2016</v>
      </c>
      <c r="U5" s="95"/>
      <c r="V5" s="95"/>
      <c r="W5" s="96"/>
      <c r="X5" s="95">
        <v>2018</v>
      </c>
      <c r="Y5" s="95"/>
      <c r="Z5" s="95"/>
      <c r="AA5" s="95"/>
      <c r="AB5" s="94">
        <v>2020</v>
      </c>
      <c r="AC5" s="95"/>
      <c r="AD5" s="95"/>
      <c r="AE5" s="96"/>
    </row>
    <row r="6" spans="1:37" s="1" customFormat="1" x14ac:dyDescent="0.25">
      <c r="A6" s="15"/>
      <c r="B6" s="16"/>
      <c r="C6" s="27" t="s">
        <v>3</v>
      </c>
      <c r="D6" s="97" t="s">
        <v>453</v>
      </c>
      <c r="E6" s="98"/>
      <c r="F6" s="98" t="s">
        <v>454</v>
      </c>
      <c r="G6" s="99"/>
      <c r="H6" s="97" t="s">
        <v>453</v>
      </c>
      <c r="I6" s="98"/>
      <c r="J6" s="98" t="s">
        <v>454</v>
      </c>
      <c r="K6" s="99"/>
      <c r="L6" s="97" t="s">
        <v>453</v>
      </c>
      <c r="M6" s="98"/>
      <c r="N6" s="98" t="s">
        <v>454</v>
      </c>
      <c r="O6" s="99"/>
      <c r="P6" s="97" t="s">
        <v>453</v>
      </c>
      <c r="Q6" s="98"/>
      <c r="R6" s="98" t="s">
        <v>454</v>
      </c>
      <c r="S6" s="99"/>
      <c r="T6" s="97" t="s">
        <v>453</v>
      </c>
      <c r="U6" s="98"/>
      <c r="V6" s="98" t="s">
        <v>454</v>
      </c>
      <c r="W6" s="99"/>
      <c r="X6" s="98" t="s">
        <v>453</v>
      </c>
      <c r="Y6" s="98"/>
      <c r="Z6" s="98" t="s">
        <v>454</v>
      </c>
      <c r="AA6" s="98"/>
      <c r="AB6" s="97" t="s">
        <v>453</v>
      </c>
      <c r="AC6" s="98"/>
      <c r="AD6" s="98" t="s">
        <v>454</v>
      </c>
      <c r="AE6" s="99"/>
    </row>
    <row r="7" spans="1:37" s="2" customFormat="1" x14ac:dyDescent="0.25">
      <c r="A7" s="17"/>
      <c r="B7" s="18"/>
      <c r="C7" s="22"/>
      <c r="D7" s="23" t="s">
        <v>6</v>
      </c>
      <c r="E7" s="19" t="s">
        <v>7</v>
      </c>
      <c r="F7" s="19" t="s">
        <v>6</v>
      </c>
      <c r="G7" s="20" t="s">
        <v>7</v>
      </c>
      <c r="H7" s="23" t="s">
        <v>6</v>
      </c>
      <c r="I7" s="19" t="s">
        <v>7</v>
      </c>
      <c r="J7" s="19" t="s">
        <v>6</v>
      </c>
      <c r="K7" s="20" t="s">
        <v>7</v>
      </c>
      <c r="L7" s="23" t="s">
        <v>6</v>
      </c>
      <c r="M7" s="19" t="s">
        <v>7</v>
      </c>
      <c r="N7" s="19" t="s">
        <v>6</v>
      </c>
      <c r="O7" s="20" t="s">
        <v>7</v>
      </c>
      <c r="P7" s="23" t="s">
        <v>6</v>
      </c>
      <c r="Q7" s="19" t="s">
        <v>7</v>
      </c>
      <c r="R7" s="19" t="s">
        <v>6</v>
      </c>
      <c r="S7" s="20" t="s">
        <v>7</v>
      </c>
      <c r="T7" s="23" t="s">
        <v>6</v>
      </c>
      <c r="U7" s="19" t="s">
        <v>7</v>
      </c>
      <c r="V7" s="19" t="s">
        <v>6</v>
      </c>
      <c r="W7" s="20" t="s">
        <v>7</v>
      </c>
      <c r="X7" s="19" t="s">
        <v>6</v>
      </c>
      <c r="Y7" s="19" t="s">
        <v>7</v>
      </c>
      <c r="Z7" s="19" t="s">
        <v>6</v>
      </c>
      <c r="AA7" s="19" t="s">
        <v>7</v>
      </c>
      <c r="AB7" s="23" t="s">
        <v>6</v>
      </c>
      <c r="AC7" s="19" t="s">
        <v>7</v>
      </c>
      <c r="AD7" s="19" t="s">
        <v>6</v>
      </c>
      <c r="AE7" s="20" t="s">
        <v>7</v>
      </c>
    </row>
    <row r="8" spans="1:37" x14ac:dyDescent="0.25">
      <c r="A8" s="100" t="s">
        <v>8</v>
      </c>
      <c r="B8" s="103" t="s">
        <v>9</v>
      </c>
      <c r="C8" s="37" t="s">
        <v>10</v>
      </c>
      <c r="D8" s="38" t="s">
        <v>455</v>
      </c>
      <c r="E8" s="39" t="s">
        <v>213</v>
      </c>
      <c r="F8" s="39" t="s">
        <v>456</v>
      </c>
      <c r="G8" s="40" t="s">
        <v>213</v>
      </c>
      <c r="H8" s="38" t="s">
        <v>457</v>
      </c>
      <c r="I8" s="39" t="s">
        <v>155</v>
      </c>
      <c r="J8" s="39" t="s">
        <v>458</v>
      </c>
      <c r="K8" s="40" t="s">
        <v>155</v>
      </c>
      <c r="L8" s="38" t="s">
        <v>459</v>
      </c>
      <c r="M8" s="39" t="s">
        <v>15</v>
      </c>
      <c r="N8" s="39" t="s">
        <v>460</v>
      </c>
      <c r="O8" s="40" t="s">
        <v>15</v>
      </c>
      <c r="P8" s="38" t="s">
        <v>461</v>
      </c>
      <c r="Q8" s="39" t="s">
        <v>167</v>
      </c>
      <c r="R8" s="39" t="s">
        <v>462</v>
      </c>
      <c r="S8" s="40" t="s">
        <v>167</v>
      </c>
      <c r="T8" s="38" t="s">
        <v>178</v>
      </c>
      <c r="U8" s="39" t="s">
        <v>155</v>
      </c>
      <c r="V8" s="39" t="s">
        <v>176</v>
      </c>
      <c r="W8" s="40" t="s">
        <v>155</v>
      </c>
      <c r="X8" s="39" t="s">
        <v>463</v>
      </c>
      <c r="Y8" s="39" t="s">
        <v>221</v>
      </c>
      <c r="Z8" s="43" t="s">
        <v>464</v>
      </c>
      <c r="AA8" s="39" t="s">
        <v>221</v>
      </c>
      <c r="AB8" s="54" t="s">
        <v>408</v>
      </c>
      <c r="AC8" s="49" t="s">
        <v>218</v>
      </c>
      <c r="AD8" s="49" t="s">
        <v>409</v>
      </c>
      <c r="AE8" s="50" t="s">
        <v>218</v>
      </c>
    </row>
    <row r="9" spans="1:37" x14ac:dyDescent="0.25">
      <c r="A9" s="101"/>
      <c r="B9" s="104"/>
      <c r="C9" s="41" t="s">
        <v>30</v>
      </c>
      <c r="D9" s="42" t="s">
        <v>465</v>
      </c>
      <c r="E9" s="43" t="s">
        <v>372</v>
      </c>
      <c r="F9" s="43" t="s">
        <v>466</v>
      </c>
      <c r="G9" s="44" t="s">
        <v>372</v>
      </c>
      <c r="H9" s="42" t="s">
        <v>233</v>
      </c>
      <c r="I9" s="43" t="s">
        <v>40</v>
      </c>
      <c r="J9" s="43" t="s">
        <v>235</v>
      </c>
      <c r="K9" s="44" t="s">
        <v>40</v>
      </c>
      <c r="L9" s="42" t="s">
        <v>467</v>
      </c>
      <c r="M9" s="43" t="s">
        <v>58</v>
      </c>
      <c r="N9" s="43" t="s">
        <v>468</v>
      </c>
      <c r="O9" s="44" t="s">
        <v>58</v>
      </c>
      <c r="P9" s="42" t="s">
        <v>469</v>
      </c>
      <c r="Q9" s="43" t="s">
        <v>226</v>
      </c>
      <c r="R9" s="43" t="s">
        <v>470</v>
      </c>
      <c r="S9" s="44" t="s">
        <v>226</v>
      </c>
      <c r="T9" s="42" t="s">
        <v>471</v>
      </c>
      <c r="U9" s="43" t="s">
        <v>88</v>
      </c>
      <c r="V9" s="43" t="s">
        <v>472</v>
      </c>
      <c r="W9" s="44" t="s">
        <v>88</v>
      </c>
      <c r="X9" s="43" t="s">
        <v>256</v>
      </c>
      <c r="Y9" s="43" t="s">
        <v>73</v>
      </c>
      <c r="Z9" s="43" t="s">
        <v>258</v>
      </c>
      <c r="AA9" s="43" t="s">
        <v>73</v>
      </c>
      <c r="AB9" s="55" t="s">
        <v>473</v>
      </c>
      <c r="AC9" s="51" t="s">
        <v>210</v>
      </c>
      <c r="AD9" s="51" t="s">
        <v>474</v>
      </c>
      <c r="AE9" s="52" t="s">
        <v>210</v>
      </c>
    </row>
    <row r="10" spans="1:37" x14ac:dyDescent="0.25">
      <c r="A10" s="101"/>
      <c r="B10" s="104"/>
      <c r="C10" s="41" t="s">
        <v>47</v>
      </c>
      <c r="D10" s="42" t="s">
        <v>475</v>
      </c>
      <c r="E10" s="43" t="s">
        <v>476</v>
      </c>
      <c r="F10" s="43" t="s">
        <v>477</v>
      </c>
      <c r="G10" s="44" t="s">
        <v>476</v>
      </c>
      <c r="H10" s="42" t="s">
        <v>478</v>
      </c>
      <c r="I10" s="43" t="s">
        <v>479</v>
      </c>
      <c r="J10" s="43" t="s">
        <v>480</v>
      </c>
      <c r="K10" s="44" t="s">
        <v>479</v>
      </c>
      <c r="L10" s="42" t="s">
        <v>481</v>
      </c>
      <c r="M10" s="43" t="s">
        <v>482</v>
      </c>
      <c r="N10" s="43" t="s">
        <v>483</v>
      </c>
      <c r="O10" s="44" t="s">
        <v>482</v>
      </c>
      <c r="P10" s="42" t="s">
        <v>484</v>
      </c>
      <c r="Q10" s="43" t="s">
        <v>485</v>
      </c>
      <c r="R10" s="43" t="s">
        <v>486</v>
      </c>
      <c r="S10" s="44" t="s">
        <v>485</v>
      </c>
      <c r="T10" s="42" t="s">
        <v>487</v>
      </c>
      <c r="U10" s="43" t="s">
        <v>394</v>
      </c>
      <c r="V10" s="43" t="s">
        <v>488</v>
      </c>
      <c r="W10" s="44" t="s">
        <v>394</v>
      </c>
      <c r="X10" s="43" t="s">
        <v>489</v>
      </c>
      <c r="Y10" s="43" t="s">
        <v>252</v>
      </c>
      <c r="Z10" s="43" t="s">
        <v>490</v>
      </c>
      <c r="AA10" s="43" t="s">
        <v>252</v>
      </c>
      <c r="AB10" s="55" t="s">
        <v>491</v>
      </c>
      <c r="AC10" s="51" t="s">
        <v>243</v>
      </c>
      <c r="AD10" s="51" t="s">
        <v>492</v>
      </c>
      <c r="AE10" s="52" t="s">
        <v>243</v>
      </c>
    </row>
    <row r="11" spans="1:37" x14ac:dyDescent="0.25">
      <c r="A11" s="101"/>
      <c r="B11" s="104"/>
      <c r="C11" s="41" t="s">
        <v>68</v>
      </c>
      <c r="D11" s="42" t="s">
        <v>493</v>
      </c>
      <c r="E11" s="43" t="s">
        <v>494</v>
      </c>
      <c r="F11" s="43" t="s">
        <v>495</v>
      </c>
      <c r="G11" s="44" t="s">
        <v>494</v>
      </c>
      <c r="H11" s="42" t="s">
        <v>496</v>
      </c>
      <c r="I11" s="43" t="s">
        <v>497</v>
      </c>
      <c r="J11" s="43" t="s">
        <v>498</v>
      </c>
      <c r="K11" s="44" t="s">
        <v>497</v>
      </c>
      <c r="L11" s="42" t="s">
        <v>499</v>
      </c>
      <c r="M11" s="43" t="s">
        <v>341</v>
      </c>
      <c r="N11" s="43" t="s">
        <v>500</v>
      </c>
      <c r="O11" s="44" t="s">
        <v>341</v>
      </c>
      <c r="P11" s="42" t="s">
        <v>501</v>
      </c>
      <c r="Q11" s="43" t="s">
        <v>476</v>
      </c>
      <c r="R11" s="43" t="s">
        <v>502</v>
      </c>
      <c r="S11" s="44" t="s">
        <v>476</v>
      </c>
      <c r="T11" s="42" t="s">
        <v>247</v>
      </c>
      <c r="U11" s="43" t="s">
        <v>404</v>
      </c>
      <c r="V11" s="43" t="s">
        <v>249</v>
      </c>
      <c r="W11" s="44" t="s">
        <v>404</v>
      </c>
      <c r="X11" s="43" t="s">
        <v>503</v>
      </c>
      <c r="Y11" s="43" t="s">
        <v>344</v>
      </c>
      <c r="Z11" s="43" t="s">
        <v>504</v>
      </c>
      <c r="AA11" s="43" t="s">
        <v>344</v>
      </c>
      <c r="AB11" s="55" t="s">
        <v>505</v>
      </c>
      <c r="AC11" s="51" t="s">
        <v>40</v>
      </c>
      <c r="AD11" s="51" t="s">
        <v>506</v>
      </c>
      <c r="AE11" s="52" t="s">
        <v>40</v>
      </c>
    </row>
    <row r="12" spans="1:37" x14ac:dyDescent="0.25">
      <c r="A12" s="101"/>
      <c r="B12" s="104"/>
      <c r="C12" s="41" t="s">
        <v>90</v>
      </c>
      <c r="D12" s="42" t="s">
        <v>91</v>
      </c>
      <c r="E12" s="43" t="s">
        <v>91</v>
      </c>
      <c r="F12" s="43" t="s">
        <v>91</v>
      </c>
      <c r="G12" s="44" t="s">
        <v>91</v>
      </c>
      <c r="H12" s="42" t="s">
        <v>507</v>
      </c>
      <c r="I12" s="43" t="s">
        <v>508</v>
      </c>
      <c r="J12" s="43" t="s">
        <v>509</v>
      </c>
      <c r="K12" s="44" t="s">
        <v>508</v>
      </c>
      <c r="L12" s="42" t="s">
        <v>510</v>
      </c>
      <c r="M12" s="43" t="s">
        <v>511</v>
      </c>
      <c r="N12" s="43" t="s">
        <v>512</v>
      </c>
      <c r="O12" s="44" t="s">
        <v>511</v>
      </c>
      <c r="P12" s="42" t="s">
        <v>459</v>
      </c>
      <c r="Q12" s="43" t="s">
        <v>513</v>
      </c>
      <c r="R12" s="43" t="s">
        <v>460</v>
      </c>
      <c r="S12" s="44" t="s">
        <v>513</v>
      </c>
      <c r="T12" s="42" t="s">
        <v>91</v>
      </c>
      <c r="U12" s="43" t="s">
        <v>91</v>
      </c>
      <c r="V12" s="43" t="s">
        <v>91</v>
      </c>
      <c r="W12" s="44" t="s">
        <v>91</v>
      </c>
      <c r="X12" s="43" t="s">
        <v>514</v>
      </c>
      <c r="Y12" s="43" t="s">
        <v>515</v>
      </c>
      <c r="Z12" s="43" t="s">
        <v>516</v>
      </c>
      <c r="AA12" s="43" t="s">
        <v>515</v>
      </c>
      <c r="AB12" s="55" t="s">
        <v>250</v>
      </c>
      <c r="AC12" s="51" t="s">
        <v>96</v>
      </c>
      <c r="AD12" s="51" t="s">
        <v>251</v>
      </c>
      <c r="AE12" s="52" t="s">
        <v>96</v>
      </c>
    </row>
    <row r="13" spans="1:37" x14ac:dyDescent="0.25">
      <c r="A13" s="101"/>
      <c r="B13" s="105"/>
      <c r="C13" s="45" t="s">
        <v>98</v>
      </c>
      <c r="D13" s="46" t="s">
        <v>517</v>
      </c>
      <c r="E13" s="47" t="s">
        <v>103</v>
      </c>
      <c r="F13" s="47" t="s">
        <v>518</v>
      </c>
      <c r="G13" s="48" t="s">
        <v>103</v>
      </c>
      <c r="H13" s="46" t="s">
        <v>471</v>
      </c>
      <c r="I13" s="47" t="s">
        <v>159</v>
      </c>
      <c r="J13" s="47" t="s">
        <v>472</v>
      </c>
      <c r="K13" s="48" t="s">
        <v>159</v>
      </c>
      <c r="L13" s="46" t="s">
        <v>519</v>
      </c>
      <c r="M13" s="47" t="s">
        <v>210</v>
      </c>
      <c r="N13" s="47" t="s">
        <v>520</v>
      </c>
      <c r="O13" s="48" t="s">
        <v>210</v>
      </c>
      <c r="P13" s="46" t="s">
        <v>521</v>
      </c>
      <c r="Q13" s="47" t="s">
        <v>109</v>
      </c>
      <c r="R13" s="47" t="s">
        <v>522</v>
      </c>
      <c r="S13" s="48" t="s">
        <v>109</v>
      </c>
      <c r="T13" s="46" t="s">
        <v>491</v>
      </c>
      <c r="U13" s="47" t="s">
        <v>103</v>
      </c>
      <c r="V13" s="47" t="s">
        <v>492</v>
      </c>
      <c r="W13" s="48" t="s">
        <v>103</v>
      </c>
      <c r="X13" s="47" t="s">
        <v>461</v>
      </c>
      <c r="Y13" s="47" t="s">
        <v>12</v>
      </c>
      <c r="Z13" s="47" t="s">
        <v>462</v>
      </c>
      <c r="AA13" s="47" t="s">
        <v>12</v>
      </c>
      <c r="AB13" s="46" t="s">
        <v>339</v>
      </c>
      <c r="AC13" s="47" t="s">
        <v>523</v>
      </c>
      <c r="AD13" s="47" t="s">
        <v>338</v>
      </c>
      <c r="AE13" s="48" t="s">
        <v>523</v>
      </c>
    </row>
    <row r="14" spans="1:37" x14ac:dyDescent="0.25">
      <c r="A14" s="101"/>
      <c r="B14" s="106" t="s">
        <v>117</v>
      </c>
      <c r="C14" s="76" t="s">
        <v>10</v>
      </c>
      <c r="D14" s="24" t="s">
        <v>300</v>
      </c>
      <c r="E14" s="10" t="s">
        <v>119</v>
      </c>
      <c r="F14" s="10" t="s">
        <v>299</v>
      </c>
      <c r="G14" s="11" t="s">
        <v>119</v>
      </c>
      <c r="H14" s="24" t="s">
        <v>524</v>
      </c>
      <c r="I14" s="10" t="s">
        <v>122</v>
      </c>
      <c r="J14" s="10" t="s">
        <v>525</v>
      </c>
      <c r="K14" s="11" t="s">
        <v>122</v>
      </c>
      <c r="L14" s="24" t="s">
        <v>526</v>
      </c>
      <c r="M14" s="10" t="s">
        <v>119</v>
      </c>
      <c r="N14" s="10" t="s">
        <v>527</v>
      </c>
      <c r="O14" s="11" t="s">
        <v>119</v>
      </c>
      <c r="P14" s="24" t="s">
        <v>528</v>
      </c>
      <c r="Q14" s="10" t="s">
        <v>132</v>
      </c>
      <c r="R14" s="10" t="s">
        <v>529</v>
      </c>
      <c r="S14" s="11" t="s">
        <v>132</v>
      </c>
      <c r="T14" s="24" t="s">
        <v>530</v>
      </c>
      <c r="U14" s="10" t="s">
        <v>119</v>
      </c>
      <c r="V14" s="10" t="s">
        <v>531</v>
      </c>
      <c r="W14" s="11" t="s">
        <v>119</v>
      </c>
      <c r="X14" s="10" t="s">
        <v>532</v>
      </c>
      <c r="Y14" s="10" t="s">
        <v>132</v>
      </c>
      <c r="Z14" s="10" t="s">
        <v>533</v>
      </c>
      <c r="AA14" s="10" t="s">
        <v>132</v>
      </c>
      <c r="AB14" s="56" t="s">
        <v>534</v>
      </c>
      <c r="AC14" s="5" t="s">
        <v>535</v>
      </c>
      <c r="AD14" s="5" t="s">
        <v>536</v>
      </c>
      <c r="AE14" s="53" t="s">
        <v>535</v>
      </c>
    </row>
    <row r="15" spans="1:37" x14ac:dyDescent="0.25">
      <c r="A15" s="101"/>
      <c r="B15" s="106"/>
      <c r="C15" s="72" t="s">
        <v>30</v>
      </c>
      <c r="D15" s="24" t="s">
        <v>537</v>
      </c>
      <c r="E15" s="10" t="s">
        <v>45</v>
      </c>
      <c r="F15" s="10" t="s">
        <v>538</v>
      </c>
      <c r="G15" s="11" t="s">
        <v>45</v>
      </c>
      <c r="H15" s="24" t="s">
        <v>539</v>
      </c>
      <c r="I15" s="10" t="s">
        <v>109</v>
      </c>
      <c r="J15" s="10" t="s">
        <v>540</v>
      </c>
      <c r="K15" s="11" t="s">
        <v>109</v>
      </c>
      <c r="L15" s="24" t="s">
        <v>541</v>
      </c>
      <c r="M15" s="10" t="s">
        <v>109</v>
      </c>
      <c r="N15" s="10" t="s">
        <v>542</v>
      </c>
      <c r="O15" s="11" t="s">
        <v>109</v>
      </c>
      <c r="P15" s="24" t="s">
        <v>147</v>
      </c>
      <c r="Q15" s="10" t="s">
        <v>28</v>
      </c>
      <c r="R15" s="10" t="s">
        <v>145</v>
      </c>
      <c r="S15" s="11" t="s">
        <v>28</v>
      </c>
      <c r="T15" s="24" t="s">
        <v>543</v>
      </c>
      <c r="U15" s="10" t="s">
        <v>45</v>
      </c>
      <c r="V15" s="10" t="s">
        <v>544</v>
      </c>
      <c r="W15" s="11" t="s">
        <v>45</v>
      </c>
      <c r="X15" s="10" t="s">
        <v>120</v>
      </c>
      <c r="Y15" s="10" t="s">
        <v>545</v>
      </c>
      <c r="Z15" s="10" t="s">
        <v>118</v>
      </c>
      <c r="AA15" s="10" t="s">
        <v>545</v>
      </c>
      <c r="AB15" s="56" t="s">
        <v>546</v>
      </c>
      <c r="AC15" s="5" t="s">
        <v>119</v>
      </c>
      <c r="AD15" s="5" t="s">
        <v>547</v>
      </c>
      <c r="AE15" s="53" t="s">
        <v>119</v>
      </c>
    </row>
    <row r="16" spans="1:37" x14ac:dyDescent="0.25">
      <c r="A16" s="101"/>
      <c r="B16" s="106"/>
      <c r="C16" s="72" t="s">
        <v>47</v>
      </c>
      <c r="D16" s="24" t="s">
        <v>14</v>
      </c>
      <c r="E16" s="10" t="s">
        <v>422</v>
      </c>
      <c r="F16" s="10" t="s">
        <v>16</v>
      </c>
      <c r="G16" s="11" t="s">
        <v>422</v>
      </c>
      <c r="H16" s="24" t="s">
        <v>548</v>
      </c>
      <c r="I16" s="10" t="s">
        <v>549</v>
      </c>
      <c r="J16" s="10" t="s">
        <v>550</v>
      </c>
      <c r="K16" s="11" t="s">
        <v>549</v>
      </c>
      <c r="L16" s="24" t="s">
        <v>551</v>
      </c>
      <c r="M16" s="10" t="s">
        <v>58</v>
      </c>
      <c r="N16" s="10" t="s">
        <v>552</v>
      </c>
      <c r="O16" s="11" t="s">
        <v>58</v>
      </c>
      <c r="P16" s="24" t="s">
        <v>553</v>
      </c>
      <c r="Q16" s="10" t="s">
        <v>32</v>
      </c>
      <c r="R16" s="10" t="s">
        <v>554</v>
      </c>
      <c r="S16" s="11" t="s">
        <v>32</v>
      </c>
      <c r="T16" s="24" t="s">
        <v>555</v>
      </c>
      <c r="U16" s="10" t="s">
        <v>15</v>
      </c>
      <c r="V16" s="10" t="s">
        <v>556</v>
      </c>
      <c r="W16" s="11" t="s">
        <v>15</v>
      </c>
      <c r="X16" s="10" t="s">
        <v>557</v>
      </c>
      <c r="Y16" s="10" t="s">
        <v>100</v>
      </c>
      <c r="Z16" s="10" t="s">
        <v>558</v>
      </c>
      <c r="AA16" s="10" t="s">
        <v>100</v>
      </c>
      <c r="AB16" s="56" t="s">
        <v>559</v>
      </c>
      <c r="AC16" s="5" t="s">
        <v>109</v>
      </c>
      <c r="AD16" s="5" t="s">
        <v>560</v>
      </c>
      <c r="AE16" s="53" t="s">
        <v>109</v>
      </c>
    </row>
    <row r="17" spans="1:31" x14ac:dyDescent="0.25">
      <c r="A17" s="101"/>
      <c r="B17" s="106"/>
      <c r="C17" s="72" t="s">
        <v>68</v>
      </c>
      <c r="D17" s="24" t="s">
        <v>314</v>
      </c>
      <c r="E17" s="10" t="s">
        <v>25</v>
      </c>
      <c r="F17" s="10" t="s">
        <v>313</v>
      </c>
      <c r="G17" s="11" t="s">
        <v>25</v>
      </c>
      <c r="H17" s="24" t="s">
        <v>201</v>
      </c>
      <c r="I17" s="10" t="s">
        <v>12</v>
      </c>
      <c r="J17" s="10" t="s">
        <v>200</v>
      </c>
      <c r="K17" s="11" t="s">
        <v>12</v>
      </c>
      <c r="L17" s="24" t="s">
        <v>135</v>
      </c>
      <c r="M17" s="10" t="s">
        <v>20</v>
      </c>
      <c r="N17" s="10" t="s">
        <v>134</v>
      </c>
      <c r="O17" s="11" t="s">
        <v>20</v>
      </c>
      <c r="P17" s="24" t="s">
        <v>253</v>
      </c>
      <c r="Q17" s="10" t="s">
        <v>106</v>
      </c>
      <c r="R17" s="10" t="s">
        <v>255</v>
      </c>
      <c r="S17" s="11" t="s">
        <v>106</v>
      </c>
      <c r="T17" s="24" t="s">
        <v>561</v>
      </c>
      <c r="U17" s="10" t="s">
        <v>545</v>
      </c>
      <c r="V17" s="10" t="s">
        <v>562</v>
      </c>
      <c r="W17" s="11" t="s">
        <v>545</v>
      </c>
      <c r="X17" s="10" t="s">
        <v>563</v>
      </c>
      <c r="Y17" s="10" t="s">
        <v>115</v>
      </c>
      <c r="Z17" s="10" t="s">
        <v>564</v>
      </c>
      <c r="AA17" s="10" t="s">
        <v>115</v>
      </c>
      <c r="AB17" s="56" t="s">
        <v>565</v>
      </c>
      <c r="AC17" s="5" t="s">
        <v>566</v>
      </c>
      <c r="AD17" s="5" t="s">
        <v>567</v>
      </c>
      <c r="AE17" s="53" t="s">
        <v>566</v>
      </c>
    </row>
    <row r="18" spans="1:31" x14ac:dyDescent="0.25">
      <c r="A18" s="101"/>
      <c r="B18" s="106"/>
      <c r="C18" s="72" t="s">
        <v>90</v>
      </c>
      <c r="D18" s="24" t="s">
        <v>69</v>
      </c>
      <c r="E18" s="10" t="s">
        <v>476</v>
      </c>
      <c r="F18" s="10" t="s">
        <v>71</v>
      </c>
      <c r="G18" s="11" t="s">
        <v>476</v>
      </c>
      <c r="H18" s="24" t="s">
        <v>480</v>
      </c>
      <c r="I18" s="10" t="s">
        <v>568</v>
      </c>
      <c r="J18" s="10" t="s">
        <v>478</v>
      </c>
      <c r="K18" s="11" t="s">
        <v>568</v>
      </c>
      <c r="L18" s="24" t="s">
        <v>569</v>
      </c>
      <c r="M18" s="10" t="s">
        <v>61</v>
      </c>
      <c r="N18" s="10" t="s">
        <v>570</v>
      </c>
      <c r="O18" s="11" t="s">
        <v>61</v>
      </c>
      <c r="P18" s="24" t="s">
        <v>571</v>
      </c>
      <c r="Q18" s="10" t="s">
        <v>422</v>
      </c>
      <c r="R18" s="10" t="s">
        <v>572</v>
      </c>
      <c r="S18" s="11" t="s">
        <v>422</v>
      </c>
      <c r="T18" s="24" t="s">
        <v>573</v>
      </c>
      <c r="U18" s="10" t="s">
        <v>148</v>
      </c>
      <c r="V18" s="10" t="s">
        <v>574</v>
      </c>
      <c r="W18" s="11" t="s">
        <v>148</v>
      </c>
      <c r="X18" s="10" t="s">
        <v>72</v>
      </c>
      <c r="Y18" s="10" t="s">
        <v>88</v>
      </c>
      <c r="Z18" s="10" t="s">
        <v>74</v>
      </c>
      <c r="AA18" s="10" t="s">
        <v>88</v>
      </c>
      <c r="AB18" s="56" t="s">
        <v>575</v>
      </c>
      <c r="AC18" s="5" t="s">
        <v>106</v>
      </c>
      <c r="AD18" s="5" t="s">
        <v>576</v>
      </c>
      <c r="AE18" s="53" t="s">
        <v>106</v>
      </c>
    </row>
    <row r="19" spans="1:31" x14ac:dyDescent="0.25">
      <c r="A19" s="102"/>
      <c r="B19" s="107"/>
      <c r="C19" s="22" t="s">
        <v>98</v>
      </c>
      <c r="D19" s="25" t="s">
        <v>123</v>
      </c>
      <c r="E19" s="12" t="s">
        <v>119</v>
      </c>
      <c r="F19" s="12" t="s">
        <v>121</v>
      </c>
      <c r="G19" s="26" t="s">
        <v>119</v>
      </c>
      <c r="H19" s="25" t="s">
        <v>316</v>
      </c>
      <c r="I19" s="12" t="s">
        <v>122</v>
      </c>
      <c r="J19" s="12" t="s">
        <v>315</v>
      </c>
      <c r="K19" s="26" t="s">
        <v>122</v>
      </c>
      <c r="L19" s="25" t="s">
        <v>133</v>
      </c>
      <c r="M19" s="12" t="s">
        <v>119</v>
      </c>
      <c r="N19" s="12" t="s">
        <v>131</v>
      </c>
      <c r="O19" s="26" t="s">
        <v>119</v>
      </c>
      <c r="P19" s="25" t="s">
        <v>577</v>
      </c>
      <c r="Q19" s="12" t="s">
        <v>566</v>
      </c>
      <c r="R19" s="12" t="s">
        <v>578</v>
      </c>
      <c r="S19" s="26" t="s">
        <v>566</v>
      </c>
      <c r="T19" s="25" t="s">
        <v>561</v>
      </c>
      <c r="U19" s="12" t="s">
        <v>119</v>
      </c>
      <c r="V19" s="12" t="s">
        <v>562</v>
      </c>
      <c r="W19" s="26" t="s">
        <v>119</v>
      </c>
      <c r="X19" s="12" t="s">
        <v>579</v>
      </c>
      <c r="Y19" s="12" t="s">
        <v>132</v>
      </c>
      <c r="Z19" s="12" t="s">
        <v>580</v>
      </c>
      <c r="AA19" s="12" t="s">
        <v>132</v>
      </c>
      <c r="AB19" s="62" t="s">
        <v>581</v>
      </c>
      <c r="AC19" s="8" t="s">
        <v>535</v>
      </c>
      <c r="AD19" s="8" t="s">
        <v>582</v>
      </c>
      <c r="AE19" s="63" t="s">
        <v>535</v>
      </c>
    </row>
    <row r="20" spans="1:31" x14ac:dyDescent="0.25">
      <c r="A20" s="100" t="s">
        <v>202</v>
      </c>
      <c r="B20" s="103" t="s">
        <v>9</v>
      </c>
      <c r="C20" s="37" t="s">
        <v>10</v>
      </c>
      <c r="D20" s="38" t="s">
        <v>583</v>
      </c>
      <c r="E20" s="39" t="s">
        <v>213</v>
      </c>
      <c r="F20" s="39" t="s">
        <v>584</v>
      </c>
      <c r="G20" s="40" t="s">
        <v>213</v>
      </c>
      <c r="H20" s="38" t="s">
        <v>585</v>
      </c>
      <c r="I20" s="39" t="s">
        <v>32</v>
      </c>
      <c r="J20" s="39" t="s">
        <v>586</v>
      </c>
      <c r="K20" s="40" t="s">
        <v>32</v>
      </c>
      <c r="L20" s="38" t="s">
        <v>507</v>
      </c>
      <c r="M20" s="39" t="s">
        <v>20</v>
      </c>
      <c r="N20" s="39" t="s">
        <v>509</v>
      </c>
      <c r="O20" s="40" t="s">
        <v>20</v>
      </c>
      <c r="P20" s="38" t="s">
        <v>473</v>
      </c>
      <c r="Q20" s="39" t="s">
        <v>210</v>
      </c>
      <c r="R20" s="39" t="s">
        <v>474</v>
      </c>
      <c r="S20" s="40" t="s">
        <v>210</v>
      </c>
      <c r="T20" s="38" t="s">
        <v>587</v>
      </c>
      <c r="U20" s="39" t="s">
        <v>167</v>
      </c>
      <c r="V20" s="39" t="s">
        <v>588</v>
      </c>
      <c r="W20" s="40" t="s">
        <v>167</v>
      </c>
      <c r="X20" s="39" t="s">
        <v>589</v>
      </c>
      <c r="Y20" s="39" t="s">
        <v>213</v>
      </c>
      <c r="Z20" s="39" t="s">
        <v>590</v>
      </c>
      <c r="AA20" s="39" t="s">
        <v>213</v>
      </c>
      <c r="AB20" s="54" t="s">
        <v>156</v>
      </c>
      <c r="AC20" s="49" t="s">
        <v>545</v>
      </c>
      <c r="AD20" s="49" t="s">
        <v>154</v>
      </c>
      <c r="AE20" s="50" t="s">
        <v>545</v>
      </c>
    </row>
    <row r="21" spans="1:31" x14ac:dyDescent="0.25">
      <c r="A21" s="101"/>
      <c r="B21" s="104"/>
      <c r="C21" s="41" t="s">
        <v>30</v>
      </c>
      <c r="D21" s="42" t="s">
        <v>457</v>
      </c>
      <c r="E21" s="43" t="s">
        <v>40</v>
      </c>
      <c r="F21" s="43" t="s">
        <v>458</v>
      </c>
      <c r="G21" s="44" t="s">
        <v>40</v>
      </c>
      <c r="H21" s="42" t="s">
        <v>591</v>
      </c>
      <c r="I21" s="43" t="s">
        <v>40</v>
      </c>
      <c r="J21" s="43" t="s">
        <v>592</v>
      </c>
      <c r="K21" s="44" t="s">
        <v>40</v>
      </c>
      <c r="L21" s="42" t="s">
        <v>501</v>
      </c>
      <c r="M21" s="43" t="s">
        <v>37</v>
      </c>
      <c r="N21" s="43" t="s">
        <v>502</v>
      </c>
      <c r="O21" s="44" t="s">
        <v>37</v>
      </c>
      <c r="P21" s="42" t="s">
        <v>593</v>
      </c>
      <c r="Q21" s="43" t="s">
        <v>155</v>
      </c>
      <c r="R21" s="43" t="s">
        <v>594</v>
      </c>
      <c r="S21" s="44" t="s">
        <v>155</v>
      </c>
      <c r="T21" s="42" t="s">
        <v>595</v>
      </c>
      <c r="U21" s="43" t="s">
        <v>58</v>
      </c>
      <c r="V21" s="43" t="s">
        <v>596</v>
      </c>
      <c r="W21" s="44" t="s">
        <v>58</v>
      </c>
      <c r="X21" s="43" t="s">
        <v>551</v>
      </c>
      <c r="Y21" s="43" t="s">
        <v>226</v>
      </c>
      <c r="Z21" s="43" t="s">
        <v>552</v>
      </c>
      <c r="AA21" s="43" t="s">
        <v>226</v>
      </c>
      <c r="AB21" s="55" t="s">
        <v>597</v>
      </c>
      <c r="AC21" s="51" t="s">
        <v>210</v>
      </c>
      <c r="AD21" s="51" t="s">
        <v>598</v>
      </c>
      <c r="AE21" s="52" t="s">
        <v>210</v>
      </c>
    </row>
    <row r="22" spans="1:31" x14ac:dyDescent="0.25">
      <c r="A22" s="101"/>
      <c r="B22" s="104"/>
      <c r="C22" s="41" t="s">
        <v>47</v>
      </c>
      <c r="D22" s="42" t="s">
        <v>599</v>
      </c>
      <c r="E22" s="43" t="s">
        <v>600</v>
      </c>
      <c r="F22" s="43" t="s">
        <v>601</v>
      </c>
      <c r="G22" s="44" t="s">
        <v>600</v>
      </c>
      <c r="H22" s="42" t="s">
        <v>592</v>
      </c>
      <c r="I22" s="43" t="s">
        <v>79</v>
      </c>
      <c r="J22" s="43" t="s">
        <v>591</v>
      </c>
      <c r="K22" s="44" t="s">
        <v>79</v>
      </c>
      <c r="L22" s="42" t="s">
        <v>602</v>
      </c>
      <c r="M22" s="43" t="s">
        <v>603</v>
      </c>
      <c r="N22" s="43" t="s">
        <v>604</v>
      </c>
      <c r="O22" s="44" t="s">
        <v>603</v>
      </c>
      <c r="P22" s="42" t="s">
        <v>605</v>
      </c>
      <c r="Q22" s="43" t="s">
        <v>61</v>
      </c>
      <c r="R22" s="43" t="s">
        <v>606</v>
      </c>
      <c r="S22" s="44" t="s">
        <v>61</v>
      </c>
      <c r="T22" s="42" t="s">
        <v>173</v>
      </c>
      <c r="U22" s="43" t="s">
        <v>482</v>
      </c>
      <c r="V22" s="43" t="s">
        <v>175</v>
      </c>
      <c r="W22" s="44" t="s">
        <v>482</v>
      </c>
      <c r="X22" s="43" t="s">
        <v>607</v>
      </c>
      <c r="Y22" s="43" t="s">
        <v>263</v>
      </c>
      <c r="Z22" s="43" t="s">
        <v>608</v>
      </c>
      <c r="AA22" s="43" t="s">
        <v>263</v>
      </c>
      <c r="AB22" s="55" t="s">
        <v>609</v>
      </c>
      <c r="AC22" s="51" t="s">
        <v>73</v>
      </c>
      <c r="AD22" s="51" t="s">
        <v>610</v>
      </c>
      <c r="AE22" s="52" t="s">
        <v>73</v>
      </c>
    </row>
    <row r="23" spans="1:31" x14ac:dyDescent="0.25">
      <c r="A23" s="101"/>
      <c r="B23" s="104"/>
      <c r="C23" s="41" t="s">
        <v>68</v>
      </c>
      <c r="D23" s="42" t="s">
        <v>611</v>
      </c>
      <c r="E23" s="43" t="s">
        <v>612</v>
      </c>
      <c r="F23" s="43" t="s">
        <v>613</v>
      </c>
      <c r="G23" s="44" t="s">
        <v>612</v>
      </c>
      <c r="H23" s="42" t="s">
        <v>614</v>
      </c>
      <c r="I23" s="43" t="s">
        <v>615</v>
      </c>
      <c r="J23" s="43" t="s">
        <v>616</v>
      </c>
      <c r="K23" s="44" t="s">
        <v>615</v>
      </c>
      <c r="L23" s="42" t="s">
        <v>617</v>
      </c>
      <c r="M23" s="43" t="s">
        <v>618</v>
      </c>
      <c r="N23" s="43" t="s">
        <v>619</v>
      </c>
      <c r="O23" s="44" t="s">
        <v>618</v>
      </c>
      <c r="P23" s="42" t="s">
        <v>496</v>
      </c>
      <c r="Q23" s="43" t="s">
        <v>620</v>
      </c>
      <c r="R23" s="43" t="s">
        <v>498</v>
      </c>
      <c r="S23" s="44" t="s">
        <v>620</v>
      </c>
      <c r="T23" s="42" t="s">
        <v>22</v>
      </c>
      <c r="U23" s="43" t="s">
        <v>52</v>
      </c>
      <c r="V23" s="43" t="s">
        <v>23</v>
      </c>
      <c r="W23" s="44" t="s">
        <v>52</v>
      </c>
      <c r="X23" s="43" t="s">
        <v>621</v>
      </c>
      <c r="Y23" s="43" t="s">
        <v>622</v>
      </c>
      <c r="Z23" s="43" t="s">
        <v>623</v>
      </c>
      <c r="AA23" s="43" t="s">
        <v>622</v>
      </c>
      <c r="AB23" s="55" t="s">
        <v>99</v>
      </c>
      <c r="AC23" s="51" t="s">
        <v>221</v>
      </c>
      <c r="AD23" s="51" t="s">
        <v>101</v>
      </c>
      <c r="AE23" s="52" t="s">
        <v>221</v>
      </c>
    </row>
    <row r="24" spans="1:31" x14ac:dyDescent="0.25">
      <c r="A24" s="101"/>
      <c r="B24" s="104"/>
      <c r="C24" s="41" t="s">
        <v>90</v>
      </c>
      <c r="D24" s="42" t="s">
        <v>91</v>
      </c>
      <c r="E24" s="43" t="s">
        <v>91</v>
      </c>
      <c r="F24" s="43" t="s">
        <v>91</v>
      </c>
      <c r="G24" s="44" t="s">
        <v>91</v>
      </c>
      <c r="H24" s="42" t="s">
        <v>624</v>
      </c>
      <c r="I24" s="43" t="s">
        <v>625</v>
      </c>
      <c r="J24" s="43" t="s">
        <v>626</v>
      </c>
      <c r="K24" s="44" t="s">
        <v>625</v>
      </c>
      <c r="L24" s="42" t="s">
        <v>484</v>
      </c>
      <c r="M24" s="43" t="s">
        <v>627</v>
      </c>
      <c r="N24" s="43" t="s">
        <v>486</v>
      </c>
      <c r="O24" s="44" t="s">
        <v>627</v>
      </c>
      <c r="P24" s="42" t="s">
        <v>467</v>
      </c>
      <c r="Q24" s="43" t="s">
        <v>628</v>
      </c>
      <c r="R24" s="43" t="s">
        <v>468</v>
      </c>
      <c r="S24" s="44" t="s">
        <v>628</v>
      </c>
      <c r="T24" s="42" t="s">
        <v>91</v>
      </c>
      <c r="U24" s="43" t="s">
        <v>91</v>
      </c>
      <c r="V24" s="43" t="s">
        <v>91</v>
      </c>
      <c r="W24" s="44" t="s">
        <v>91</v>
      </c>
      <c r="X24" s="43" t="s">
        <v>629</v>
      </c>
      <c r="Y24" s="43" t="s">
        <v>630</v>
      </c>
      <c r="Z24" s="43" t="s">
        <v>631</v>
      </c>
      <c r="AA24" s="43" t="s">
        <v>630</v>
      </c>
      <c r="AB24" s="55" t="s">
        <v>597</v>
      </c>
      <c r="AC24" s="51" t="s">
        <v>394</v>
      </c>
      <c r="AD24" s="51" t="s">
        <v>598</v>
      </c>
      <c r="AE24" s="52" t="s">
        <v>394</v>
      </c>
    </row>
    <row r="25" spans="1:31" x14ac:dyDescent="0.25">
      <c r="A25" s="101"/>
      <c r="B25" s="105"/>
      <c r="C25" s="45" t="s">
        <v>98</v>
      </c>
      <c r="D25" s="46" t="s">
        <v>632</v>
      </c>
      <c r="E25" s="47" t="s">
        <v>106</v>
      </c>
      <c r="F25" s="47" t="s">
        <v>633</v>
      </c>
      <c r="G25" s="48" t="s">
        <v>106</v>
      </c>
      <c r="H25" s="46" t="s">
        <v>634</v>
      </c>
      <c r="I25" s="47" t="s">
        <v>12</v>
      </c>
      <c r="J25" s="47" t="s">
        <v>635</v>
      </c>
      <c r="K25" s="48" t="s">
        <v>12</v>
      </c>
      <c r="L25" s="46" t="s">
        <v>501</v>
      </c>
      <c r="M25" s="47" t="s">
        <v>109</v>
      </c>
      <c r="N25" s="47" t="s">
        <v>502</v>
      </c>
      <c r="O25" s="48" t="s">
        <v>109</v>
      </c>
      <c r="P25" s="46" t="s">
        <v>285</v>
      </c>
      <c r="Q25" s="47" t="s">
        <v>143</v>
      </c>
      <c r="R25" s="47" t="s">
        <v>286</v>
      </c>
      <c r="S25" s="48" t="s">
        <v>143</v>
      </c>
      <c r="T25" s="46" t="s">
        <v>636</v>
      </c>
      <c r="U25" s="47" t="s">
        <v>109</v>
      </c>
      <c r="V25" s="47" t="s">
        <v>637</v>
      </c>
      <c r="W25" s="48" t="s">
        <v>109</v>
      </c>
      <c r="X25" s="47" t="s">
        <v>181</v>
      </c>
      <c r="Y25" s="47" t="s">
        <v>45</v>
      </c>
      <c r="Z25" s="47" t="s">
        <v>179</v>
      </c>
      <c r="AA25" s="47" t="s">
        <v>45</v>
      </c>
      <c r="AB25" s="46" t="s">
        <v>358</v>
      </c>
      <c r="AC25" s="47" t="s">
        <v>115</v>
      </c>
      <c r="AD25" s="47" t="s">
        <v>359</v>
      </c>
      <c r="AE25" s="48" t="s">
        <v>115</v>
      </c>
    </row>
    <row r="26" spans="1:31" x14ac:dyDescent="0.25">
      <c r="A26" s="101"/>
      <c r="B26" s="106" t="s">
        <v>117</v>
      </c>
      <c r="C26" s="76" t="s">
        <v>10</v>
      </c>
      <c r="D26" s="57" t="s">
        <v>638</v>
      </c>
      <c r="E26" s="58" t="s">
        <v>119</v>
      </c>
      <c r="F26" s="58" t="s">
        <v>639</v>
      </c>
      <c r="G26" s="59" t="s">
        <v>119</v>
      </c>
      <c r="H26" s="57" t="s">
        <v>640</v>
      </c>
      <c r="I26" s="58" t="s">
        <v>122</v>
      </c>
      <c r="J26" s="58" t="s">
        <v>641</v>
      </c>
      <c r="K26" s="59" t="s">
        <v>122</v>
      </c>
      <c r="L26" s="57" t="s">
        <v>72</v>
      </c>
      <c r="M26" s="58" t="s">
        <v>119</v>
      </c>
      <c r="N26" s="58" t="s">
        <v>74</v>
      </c>
      <c r="O26" s="59" t="s">
        <v>119</v>
      </c>
      <c r="P26" s="57" t="s">
        <v>642</v>
      </c>
      <c r="Q26" s="58" t="s">
        <v>132</v>
      </c>
      <c r="R26" s="58" t="s">
        <v>643</v>
      </c>
      <c r="S26" s="59" t="s">
        <v>132</v>
      </c>
      <c r="T26" s="24" t="s">
        <v>644</v>
      </c>
      <c r="U26" s="10" t="s">
        <v>119</v>
      </c>
      <c r="V26" s="10" t="s">
        <v>645</v>
      </c>
      <c r="W26" s="11" t="s">
        <v>119</v>
      </c>
      <c r="X26" s="10" t="s">
        <v>646</v>
      </c>
      <c r="Y26" s="10" t="s">
        <v>132</v>
      </c>
      <c r="Z26" s="10" t="s">
        <v>647</v>
      </c>
      <c r="AA26" s="10" t="s">
        <v>132</v>
      </c>
      <c r="AB26" s="56" t="s">
        <v>648</v>
      </c>
      <c r="AC26" s="5" t="s">
        <v>535</v>
      </c>
      <c r="AD26" s="5" t="s">
        <v>649</v>
      </c>
      <c r="AE26" s="53" t="s">
        <v>535</v>
      </c>
    </row>
    <row r="27" spans="1:31" x14ac:dyDescent="0.25">
      <c r="A27" s="101"/>
      <c r="B27" s="106"/>
      <c r="C27" s="72" t="s">
        <v>30</v>
      </c>
      <c r="D27" s="24" t="s">
        <v>326</v>
      </c>
      <c r="E27" s="10" t="s">
        <v>106</v>
      </c>
      <c r="F27" s="10" t="s">
        <v>325</v>
      </c>
      <c r="G27" s="11" t="s">
        <v>106</v>
      </c>
      <c r="H27" s="24" t="s">
        <v>650</v>
      </c>
      <c r="I27" s="10" t="s">
        <v>112</v>
      </c>
      <c r="J27" s="10" t="s">
        <v>651</v>
      </c>
      <c r="K27" s="11" t="s">
        <v>112</v>
      </c>
      <c r="L27" s="24" t="s">
        <v>652</v>
      </c>
      <c r="M27" s="10" t="s">
        <v>45</v>
      </c>
      <c r="N27" s="10" t="s">
        <v>653</v>
      </c>
      <c r="O27" s="11" t="s">
        <v>45</v>
      </c>
      <c r="P27" s="24" t="s">
        <v>296</v>
      </c>
      <c r="Q27" s="10" t="s">
        <v>218</v>
      </c>
      <c r="R27" s="10" t="s">
        <v>295</v>
      </c>
      <c r="S27" s="11" t="s">
        <v>218</v>
      </c>
      <c r="T27" s="24" t="s">
        <v>197</v>
      </c>
      <c r="U27" s="10" t="s">
        <v>109</v>
      </c>
      <c r="V27" s="10" t="s">
        <v>196</v>
      </c>
      <c r="W27" s="11" t="s">
        <v>109</v>
      </c>
      <c r="X27" s="10" t="s">
        <v>654</v>
      </c>
      <c r="Y27" s="10" t="s">
        <v>218</v>
      </c>
      <c r="Z27" s="10" t="s">
        <v>655</v>
      </c>
      <c r="AA27" s="10" t="s">
        <v>218</v>
      </c>
      <c r="AB27" s="56" t="s">
        <v>656</v>
      </c>
      <c r="AC27" s="5" t="s">
        <v>119</v>
      </c>
      <c r="AD27" s="5" t="s">
        <v>657</v>
      </c>
      <c r="AE27" s="53" t="s">
        <v>119</v>
      </c>
    </row>
    <row r="28" spans="1:31" x14ac:dyDescent="0.25">
      <c r="A28" s="101"/>
      <c r="B28" s="106"/>
      <c r="C28" s="72" t="s">
        <v>47</v>
      </c>
      <c r="D28" s="24" t="s">
        <v>658</v>
      </c>
      <c r="E28" s="10" t="s">
        <v>375</v>
      </c>
      <c r="F28" s="10" t="s">
        <v>659</v>
      </c>
      <c r="G28" s="11" t="s">
        <v>375</v>
      </c>
      <c r="H28" s="24" t="s">
        <v>621</v>
      </c>
      <c r="I28" s="10" t="s">
        <v>55</v>
      </c>
      <c r="J28" s="10" t="s">
        <v>623</v>
      </c>
      <c r="K28" s="11" t="s">
        <v>55</v>
      </c>
      <c r="L28" s="24" t="s">
        <v>660</v>
      </c>
      <c r="M28" s="10" t="s">
        <v>422</v>
      </c>
      <c r="N28" s="10" t="s">
        <v>661</v>
      </c>
      <c r="O28" s="11" t="s">
        <v>422</v>
      </c>
      <c r="P28" s="24" t="s">
        <v>262</v>
      </c>
      <c r="Q28" s="10" t="s">
        <v>32</v>
      </c>
      <c r="R28" s="10" t="s">
        <v>264</v>
      </c>
      <c r="S28" s="11" t="s">
        <v>32</v>
      </c>
      <c r="T28" s="24" t="s">
        <v>662</v>
      </c>
      <c r="U28" s="10" t="s">
        <v>213</v>
      </c>
      <c r="V28" s="10" t="s">
        <v>663</v>
      </c>
      <c r="W28" s="11" t="s">
        <v>213</v>
      </c>
      <c r="X28" s="10" t="s">
        <v>102</v>
      </c>
      <c r="Y28" s="10" t="s">
        <v>155</v>
      </c>
      <c r="Z28" s="10" t="s">
        <v>104</v>
      </c>
      <c r="AA28" s="10" t="s">
        <v>155</v>
      </c>
      <c r="AB28" s="56" t="s">
        <v>445</v>
      </c>
      <c r="AC28" s="5" t="s">
        <v>109</v>
      </c>
      <c r="AD28" s="5" t="s">
        <v>444</v>
      </c>
      <c r="AE28" s="53" t="s">
        <v>109</v>
      </c>
    </row>
    <row r="29" spans="1:31" x14ac:dyDescent="0.25">
      <c r="A29" s="101"/>
      <c r="B29" s="106"/>
      <c r="C29" s="72" t="s">
        <v>68</v>
      </c>
      <c r="D29" s="24" t="s">
        <v>193</v>
      </c>
      <c r="E29" s="10" t="s">
        <v>37</v>
      </c>
      <c r="F29" s="10" t="s">
        <v>192</v>
      </c>
      <c r="G29" s="11" t="s">
        <v>37</v>
      </c>
      <c r="H29" s="24" t="s">
        <v>147</v>
      </c>
      <c r="I29" s="10" t="s">
        <v>12</v>
      </c>
      <c r="J29" s="10" t="s">
        <v>145</v>
      </c>
      <c r="K29" s="11" t="s">
        <v>12</v>
      </c>
      <c r="L29" s="24" t="s">
        <v>664</v>
      </c>
      <c r="M29" s="10" t="s">
        <v>20</v>
      </c>
      <c r="N29" s="10" t="s">
        <v>665</v>
      </c>
      <c r="O29" s="11" t="s">
        <v>20</v>
      </c>
      <c r="P29" s="24" t="s">
        <v>666</v>
      </c>
      <c r="Q29" s="10" t="s">
        <v>106</v>
      </c>
      <c r="R29" s="10" t="s">
        <v>667</v>
      </c>
      <c r="S29" s="11" t="s">
        <v>106</v>
      </c>
      <c r="T29" s="24" t="s">
        <v>668</v>
      </c>
      <c r="U29" s="10" t="s">
        <v>523</v>
      </c>
      <c r="V29" s="10" t="s">
        <v>669</v>
      </c>
      <c r="W29" s="11" t="s">
        <v>523</v>
      </c>
      <c r="X29" s="10" t="s">
        <v>670</v>
      </c>
      <c r="Y29" s="10" t="s">
        <v>115</v>
      </c>
      <c r="Z29" s="10" t="s">
        <v>671</v>
      </c>
      <c r="AA29" s="10" t="s">
        <v>115</v>
      </c>
      <c r="AB29" s="56" t="s">
        <v>642</v>
      </c>
      <c r="AC29" s="5" t="s">
        <v>566</v>
      </c>
      <c r="AD29" s="5" t="s">
        <v>643</v>
      </c>
      <c r="AE29" s="53" t="s">
        <v>566</v>
      </c>
    </row>
    <row r="30" spans="1:31" x14ac:dyDescent="0.25">
      <c r="A30" s="101"/>
      <c r="B30" s="106"/>
      <c r="C30" s="72" t="s">
        <v>90</v>
      </c>
      <c r="D30" s="24" t="s">
        <v>91</v>
      </c>
      <c r="E30" s="10" t="s">
        <v>91</v>
      </c>
      <c r="F30" s="10" t="s">
        <v>91</v>
      </c>
      <c r="G30" s="11" t="s">
        <v>91</v>
      </c>
      <c r="H30" s="24" t="s">
        <v>672</v>
      </c>
      <c r="I30" s="10" t="s">
        <v>673</v>
      </c>
      <c r="J30" s="10" t="s">
        <v>674</v>
      </c>
      <c r="K30" s="11" t="s">
        <v>673</v>
      </c>
      <c r="L30" s="24" t="s">
        <v>91</v>
      </c>
      <c r="M30" s="10" t="s">
        <v>91</v>
      </c>
      <c r="N30" s="10" t="s">
        <v>91</v>
      </c>
      <c r="O30" s="11" t="s">
        <v>91</v>
      </c>
      <c r="P30" s="24" t="s">
        <v>128</v>
      </c>
      <c r="Q30" s="10" t="s">
        <v>73</v>
      </c>
      <c r="R30" s="10" t="s">
        <v>127</v>
      </c>
      <c r="S30" s="11" t="s">
        <v>73</v>
      </c>
      <c r="T30" s="24" t="s">
        <v>675</v>
      </c>
      <c r="U30" s="10" t="s">
        <v>148</v>
      </c>
      <c r="V30" s="10" t="s">
        <v>676</v>
      </c>
      <c r="W30" s="11" t="s">
        <v>148</v>
      </c>
      <c r="X30" s="10" t="s">
        <v>648</v>
      </c>
      <c r="Y30" s="10" t="s">
        <v>45</v>
      </c>
      <c r="Z30" s="10" t="s">
        <v>649</v>
      </c>
      <c r="AA30" s="10" t="s">
        <v>45</v>
      </c>
      <c r="AB30" s="56" t="s">
        <v>677</v>
      </c>
      <c r="AC30" s="5" t="s">
        <v>106</v>
      </c>
      <c r="AD30" s="5" t="s">
        <v>678</v>
      </c>
      <c r="AE30" s="53" t="s">
        <v>106</v>
      </c>
    </row>
    <row r="31" spans="1:31" x14ac:dyDescent="0.25">
      <c r="A31" s="102"/>
      <c r="B31" s="107"/>
      <c r="C31" s="22" t="s">
        <v>98</v>
      </c>
      <c r="D31" s="25" t="s">
        <v>679</v>
      </c>
      <c r="E31" s="12" t="s">
        <v>119</v>
      </c>
      <c r="F31" s="12" t="s">
        <v>680</v>
      </c>
      <c r="G31" s="26" t="s">
        <v>119</v>
      </c>
      <c r="H31" s="25" t="s">
        <v>253</v>
      </c>
      <c r="I31" s="12" t="s">
        <v>122</v>
      </c>
      <c r="J31" s="12" t="s">
        <v>255</v>
      </c>
      <c r="K31" s="26" t="s">
        <v>122</v>
      </c>
      <c r="L31" s="25" t="s">
        <v>294</v>
      </c>
      <c r="M31" s="12" t="s">
        <v>122</v>
      </c>
      <c r="N31" s="12" t="s">
        <v>293</v>
      </c>
      <c r="O31" s="26" t="s">
        <v>122</v>
      </c>
      <c r="P31" s="25" t="s">
        <v>681</v>
      </c>
      <c r="Q31" s="12" t="s">
        <v>566</v>
      </c>
      <c r="R31" s="12" t="s">
        <v>682</v>
      </c>
      <c r="S31" s="26" t="s">
        <v>566</v>
      </c>
      <c r="T31" s="25" t="s">
        <v>668</v>
      </c>
      <c r="U31" s="12" t="s">
        <v>566</v>
      </c>
      <c r="V31" s="12" t="s">
        <v>669</v>
      </c>
      <c r="W31" s="26" t="s">
        <v>566</v>
      </c>
      <c r="X31" s="12" t="s">
        <v>683</v>
      </c>
      <c r="Y31" s="12" t="s">
        <v>132</v>
      </c>
      <c r="Z31" s="12" t="s">
        <v>684</v>
      </c>
      <c r="AA31" s="12" t="s">
        <v>132</v>
      </c>
      <c r="AB31" s="62" t="s">
        <v>685</v>
      </c>
      <c r="AC31" s="8" t="s">
        <v>535</v>
      </c>
      <c r="AD31" s="8" t="s">
        <v>686</v>
      </c>
      <c r="AE31" s="63" t="s">
        <v>535</v>
      </c>
    </row>
    <row r="32" spans="1:31" x14ac:dyDescent="0.25">
      <c r="A32" s="100" t="s">
        <v>357</v>
      </c>
      <c r="B32" s="103" t="s">
        <v>9</v>
      </c>
      <c r="C32" s="37" t="s">
        <v>10</v>
      </c>
      <c r="D32" s="42" t="s">
        <v>631</v>
      </c>
      <c r="E32" s="43" t="s">
        <v>25</v>
      </c>
      <c r="F32" s="43" t="s">
        <v>629</v>
      </c>
      <c r="G32" s="44" t="s">
        <v>25</v>
      </c>
      <c r="H32" s="42" t="s">
        <v>483</v>
      </c>
      <c r="I32" s="43" t="s">
        <v>221</v>
      </c>
      <c r="J32" s="43" t="s">
        <v>481</v>
      </c>
      <c r="K32" s="44" t="s">
        <v>221</v>
      </c>
      <c r="L32" s="42" t="s">
        <v>687</v>
      </c>
      <c r="M32" s="43" t="s">
        <v>152</v>
      </c>
      <c r="N32" s="43" t="s">
        <v>688</v>
      </c>
      <c r="O32" s="44" t="s">
        <v>152</v>
      </c>
      <c r="P32" s="42" t="s">
        <v>212</v>
      </c>
      <c r="Q32" s="43" t="s">
        <v>148</v>
      </c>
      <c r="R32" s="43" t="s">
        <v>214</v>
      </c>
      <c r="S32" s="44" t="s">
        <v>148</v>
      </c>
      <c r="T32" s="38" t="s">
        <v>583</v>
      </c>
      <c r="U32" s="39" t="s">
        <v>364</v>
      </c>
      <c r="V32" s="39" t="s">
        <v>584</v>
      </c>
      <c r="W32" s="40" t="s">
        <v>364</v>
      </c>
      <c r="X32" s="39" t="s">
        <v>335</v>
      </c>
      <c r="Y32" s="39" t="s">
        <v>148</v>
      </c>
      <c r="Z32" s="43" t="s">
        <v>337</v>
      </c>
      <c r="AA32" s="39" t="s">
        <v>148</v>
      </c>
      <c r="AB32" s="54" t="s">
        <v>114</v>
      </c>
      <c r="AC32" s="49" t="s">
        <v>112</v>
      </c>
      <c r="AD32" s="49" t="s">
        <v>116</v>
      </c>
      <c r="AE32" s="50" t="s">
        <v>112</v>
      </c>
    </row>
    <row r="33" spans="1:31" x14ac:dyDescent="0.25">
      <c r="A33" s="101"/>
      <c r="B33" s="104"/>
      <c r="C33" s="41" t="s">
        <v>30</v>
      </c>
      <c r="D33" s="42" t="s">
        <v>689</v>
      </c>
      <c r="E33" s="43" t="s">
        <v>52</v>
      </c>
      <c r="F33" s="43" t="s">
        <v>690</v>
      </c>
      <c r="G33" s="44" t="s">
        <v>52</v>
      </c>
      <c r="H33" s="42" t="s">
        <v>691</v>
      </c>
      <c r="I33" s="43" t="s">
        <v>692</v>
      </c>
      <c r="J33" s="43" t="s">
        <v>693</v>
      </c>
      <c r="K33" s="44" t="s">
        <v>692</v>
      </c>
      <c r="L33" s="42" t="s">
        <v>694</v>
      </c>
      <c r="M33" s="43" t="s">
        <v>375</v>
      </c>
      <c r="N33" s="43" t="s">
        <v>695</v>
      </c>
      <c r="O33" s="44" t="s">
        <v>375</v>
      </c>
      <c r="P33" s="42" t="s">
        <v>696</v>
      </c>
      <c r="Q33" s="43" t="s">
        <v>229</v>
      </c>
      <c r="R33" s="43" t="s">
        <v>697</v>
      </c>
      <c r="S33" s="44" t="s">
        <v>229</v>
      </c>
      <c r="T33" s="42" t="s">
        <v>698</v>
      </c>
      <c r="U33" s="43" t="s">
        <v>64</v>
      </c>
      <c r="V33" s="43" t="s">
        <v>699</v>
      </c>
      <c r="W33" s="44" t="s">
        <v>64</v>
      </c>
      <c r="X33" s="43" t="s">
        <v>698</v>
      </c>
      <c r="Y33" s="43" t="s">
        <v>240</v>
      </c>
      <c r="Z33" s="43" t="s">
        <v>699</v>
      </c>
      <c r="AA33" s="43" t="s">
        <v>240</v>
      </c>
      <c r="AB33" s="55" t="s">
        <v>660</v>
      </c>
      <c r="AC33" s="51" t="s">
        <v>213</v>
      </c>
      <c r="AD33" s="51" t="s">
        <v>661</v>
      </c>
      <c r="AE33" s="52" t="s">
        <v>213</v>
      </c>
    </row>
    <row r="34" spans="1:31" x14ac:dyDescent="0.25">
      <c r="A34" s="101"/>
      <c r="B34" s="104"/>
      <c r="C34" s="41" t="s">
        <v>47</v>
      </c>
      <c r="D34" s="42" t="s">
        <v>477</v>
      </c>
      <c r="E34" s="43" t="s">
        <v>700</v>
      </c>
      <c r="F34" s="43" t="s">
        <v>475</v>
      </c>
      <c r="G34" s="44" t="s">
        <v>700</v>
      </c>
      <c r="H34" s="42" t="s">
        <v>701</v>
      </c>
      <c r="I34" s="43" t="s">
        <v>400</v>
      </c>
      <c r="J34" s="43" t="s">
        <v>702</v>
      </c>
      <c r="K34" s="44" t="s">
        <v>400</v>
      </c>
      <c r="L34" s="42" t="s">
        <v>703</v>
      </c>
      <c r="M34" s="43" t="s">
        <v>347</v>
      </c>
      <c r="N34" s="43" t="s">
        <v>704</v>
      </c>
      <c r="O34" s="44" t="s">
        <v>347</v>
      </c>
      <c r="P34" s="42" t="s">
        <v>214</v>
      </c>
      <c r="Q34" s="43" t="s">
        <v>705</v>
      </c>
      <c r="R34" s="43" t="s">
        <v>212</v>
      </c>
      <c r="S34" s="44" t="s">
        <v>705</v>
      </c>
      <c r="T34" s="42" t="s">
        <v>706</v>
      </c>
      <c r="U34" s="43" t="s">
        <v>705</v>
      </c>
      <c r="V34" s="43" t="s">
        <v>707</v>
      </c>
      <c r="W34" s="44" t="s">
        <v>705</v>
      </c>
      <c r="X34" s="43" t="s">
        <v>207</v>
      </c>
      <c r="Y34" s="43" t="s">
        <v>708</v>
      </c>
      <c r="Z34" s="43" t="s">
        <v>208</v>
      </c>
      <c r="AA34" s="43" t="s">
        <v>708</v>
      </c>
      <c r="AB34" s="55" t="s">
        <v>604</v>
      </c>
      <c r="AC34" s="51" t="s">
        <v>620</v>
      </c>
      <c r="AD34" s="51" t="s">
        <v>602</v>
      </c>
      <c r="AE34" s="52" t="s">
        <v>620</v>
      </c>
    </row>
    <row r="35" spans="1:31" x14ac:dyDescent="0.25">
      <c r="A35" s="101"/>
      <c r="B35" s="104"/>
      <c r="C35" s="41" t="s">
        <v>68</v>
      </c>
      <c r="D35" s="42" t="s">
        <v>69</v>
      </c>
      <c r="E35" s="43" t="s">
        <v>709</v>
      </c>
      <c r="F35" s="43" t="s">
        <v>71</v>
      </c>
      <c r="G35" s="44" t="s">
        <v>709</v>
      </c>
      <c r="H35" s="42" t="s">
        <v>710</v>
      </c>
      <c r="I35" s="43" t="s">
        <v>711</v>
      </c>
      <c r="J35" s="43" t="s">
        <v>712</v>
      </c>
      <c r="K35" s="44" t="s">
        <v>711</v>
      </c>
      <c r="L35" s="42" t="s">
        <v>702</v>
      </c>
      <c r="M35" s="43" t="s">
        <v>400</v>
      </c>
      <c r="N35" s="43" t="s">
        <v>701</v>
      </c>
      <c r="O35" s="44" t="s">
        <v>400</v>
      </c>
      <c r="P35" s="42" t="s">
        <v>713</v>
      </c>
      <c r="Q35" s="43" t="s">
        <v>714</v>
      </c>
      <c r="R35" s="43" t="s">
        <v>715</v>
      </c>
      <c r="S35" s="44" t="s">
        <v>714</v>
      </c>
      <c r="T35" s="42" t="s">
        <v>716</v>
      </c>
      <c r="U35" s="43" t="s">
        <v>252</v>
      </c>
      <c r="V35" s="43" t="s">
        <v>717</v>
      </c>
      <c r="W35" s="44" t="s">
        <v>252</v>
      </c>
      <c r="X35" s="43" t="s">
        <v>718</v>
      </c>
      <c r="Y35" s="43" t="s">
        <v>719</v>
      </c>
      <c r="Z35" s="43" t="s">
        <v>720</v>
      </c>
      <c r="AA35" s="43" t="s">
        <v>719</v>
      </c>
      <c r="AB35" s="55" t="s">
        <v>721</v>
      </c>
      <c r="AC35" s="51" t="s">
        <v>263</v>
      </c>
      <c r="AD35" s="51" t="s">
        <v>722</v>
      </c>
      <c r="AE35" s="52" t="s">
        <v>263</v>
      </c>
    </row>
    <row r="36" spans="1:31" x14ac:dyDescent="0.25">
      <c r="A36" s="101"/>
      <c r="B36" s="104"/>
      <c r="C36" s="41" t="s">
        <v>90</v>
      </c>
      <c r="D36" s="42" t="s">
        <v>91</v>
      </c>
      <c r="E36" s="43" t="s">
        <v>91</v>
      </c>
      <c r="F36" s="43" t="s">
        <v>91</v>
      </c>
      <c r="G36" s="44" t="s">
        <v>91</v>
      </c>
      <c r="H36" s="42" t="s">
        <v>91</v>
      </c>
      <c r="I36" s="43" t="s">
        <v>91</v>
      </c>
      <c r="J36" s="43" t="s">
        <v>91</v>
      </c>
      <c r="K36" s="44" t="s">
        <v>91</v>
      </c>
      <c r="L36" s="42" t="s">
        <v>91</v>
      </c>
      <c r="M36" s="43" t="s">
        <v>91</v>
      </c>
      <c r="N36" s="43" t="s">
        <v>91</v>
      </c>
      <c r="O36" s="44" t="s">
        <v>91</v>
      </c>
      <c r="P36" s="42" t="s">
        <v>723</v>
      </c>
      <c r="Q36" s="43" t="s">
        <v>724</v>
      </c>
      <c r="R36" s="43" t="s">
        <v>725</v>
      </c>
      <c r="S36" s="44" t="s">
        <v>724</v>
      </c>
      <c r="T36" s="42" t="s">
        <v>91</v>
      </c>
      <c r="U36" s="43" t="s">
        <v>91</v>
      </c>
      <c r="V36" s="43" t="s">
        <v>91</v>
      </c>
      <c r="W36" s="44" t="s">
        <v>91</v>
      </c>
      <c r="X36" s="43" t="s">
        <v>91</v>
      </c>
      <c r="Y36" s="43" t="s">
        <v>91</v>
      </c>
      <c r="Z36" s="43" t="s">
        <v>91</v>
      </c>
      <c r="AA36" s="43" t="s">
        <v>91</v>
      </c>
      <c r="AB36" s="55" t="s">
        <v>102</v>
      </c>
      <c r="AC36" s="51" t="s">
        <v>726</v>
      </c>
      <c r="AD36" s="51" t="s">
        <v>104</v>
      </c>
      <c r="AE36" s="52" t="s">
        <v>726</v>
      </c>
    </row>
    <row r="37" spans="1:31" x14ac:dyDescent="0.25">
      <c r="A37" s="101"/>
      <c r="B37" s="105"/>
      <c r="C37" s="45" t="s">
        <v>98</v>
      </c>
      <c r="D37" s="46" t="s">
        <v>207</v>
      </c>
      <c r="E37" s="47" t="s">
        <v>12</v>
      </c>
      <c r="F37" s="47" t="s">
        <v>208</v>
      </c>
      <c r="G37" s="48" t="s">
        <v>12</v>
      </c>
      <c r="H37" s="46" t="s">
        <v>602</v>
      </c>
      <c r="I37" s="47" t="s">
        <v>100</v>
      </c>
      <c r="J37" s="47" t="s">
        <v>604</v>
      </c>
      <c r="K37" s="48" t="s">
        <v>100</v>
      </c>
      <c r="L37" s="46" t="s">
        <v>727</v>
      </c>
      <c r="M37" s="47" t="s">
        <v>159</v>
      </c>
      <c r="N37" s="47" t="s">
        <v>728</v>
      </c>
      <c r="O37" s="48" t="s">
        <v>159</v>
      </c>
      <c r="P37" s="46" t="s">
        <v>634</v>
      </c>
      <c r="Q37" s="47" t="s">
        <v>167</v>
      </c>
      <c r="R37" s="47" t="s">
        <v>635</v>
      </c>
      <c r="S37" s="48" t="s">
        <v>167</v>
      </c>
      <c r="T37" s="46" t="s">
        <v>729</v>
      </c>
      <c r="U37" s="47" t="s">
        <v>167</v>
      </c>
      <c r="V37" s="47" t="s">
        <v>730</v>
      </c>
      <c r="W37" s="48" t="s">
        <v>167</v>
      </c>
      <c r="X37" s="47" t="s">
        <v>609</v>
      </c>
      <c r="Y37" s="47" t="s">
        <v>167</v>
      </c>
      <c r="Z37" s="47" t="s">
        <v>610</v>
      </c>
      <c r="AA37" s="47" t="s">
        <v>167</v>
      </c>
      <c r="AB37" s="46" t="s">
        <v>503</v>
      </c>
      <c r="AC37" s="47" t="s">
        <v>143</v>
      </c>
      <c r="AD37" s="47" t="s">
        <v>504</v>
      </c>
      <c r="AE37" s="48" t="s">
        <v>143</v>
      </c>
    </row>
    <row r="38" spans="1:31" x14ac:dyDescent="0.25">
      <c r="A38" s="101"/>
      <c r="B38" s="106" t="s">
        <v>117</v>
      </c>
      <c r="C38" s="76" t="s">
        <v>10</v>
      </c>
      <c r="D38" s="28" t="s">
        <v>731</v>
      </c>
      <c r="E38" s="29" t="s">
        <v>119</v>
      </c>
      <c r="F38" s="29" t="s">
        <v>732</v>
      </c>
      <c r="G38" s="30" t="s">
        <v>119</v>
      </c>
      <c r="H38" s="28" t="s">
        <v>197</v>
      </c>
      <c r="I38" s="29" t="s">
        <v>122</v>
      </c>
      <c r="J38" s="29" t="s">
        <v>196</v>
      </c>
      <c r="K38" s="30" t="s">
        <v>122</v>
      </c>
      <c r="L38" s="28" t="s">
        <v>733</v>
      </c>
      <c r="M38" s="29" t="s">
        <v>119</v>
      </c>
      <c r="N38" s="29" t="s">
        <v>734</v>
      </c>
      <c r="O38" s="30" t="s">
        <v>119</v>
      </c>
      <c r="P38" s="28" t="s">
        <v>683</v>
      </c>
      <c r="Q38" s="29" t="s">
        <v>132</v>
      </c>
      <c r="R38" s="29" t="s">
        <v>684</v>
      </c>
      <c r="S38" s="30" t="s">
        <v>132</v>
      </c>
      <c r="T38" s="24" t="s">
        <v>528</v>
      </c>
      <c r="U38" s="10" t="s">
        <v>119</v>
      </c>
      <c r="V38" s="10" t="s">
        <v>529</v>
      </c>
      <c r="W38" s="11" t="s">
        <v>119</v>
      </c>
      <c r="X38" s="10" t="s">
        <v>735</v>
      </c>
      <c r="Y38" s="10" t="s">
        <v>566</v>
      </c>
      <c r="Z38" s="10" t="s">
        <v>736</v>
      </c>
      <c r="AA38" s="10" t="s">
        <v>566</v>
      </c>
      <c r="AB38" s="56" t="s">
        <v>646</v>
      </c>
      <c r="AC38" s="5" t="s">
        <v>535</v>
      </c>
      <c r="AD38" s="5" t="s">
        <v>647</v>
      </c>
      <c r="AE38" s="53" t="s">
        <v>535</v>
      </c>
    </row>
    <row r="39" spans="1:31" x14ac:dyDescent="0.25">
      <c r="A39" s="101"/>
      <c r="B39" s="106"/>
      <c r="C39" s="72" t="s">
        <v>30</v>
      </c>
      <c r="D39" s="31" t="s">
        <v>158</v>
      </c>
      <c r="E39" s="32" t="s">
        <v>45</v>
      </c>
      <c r="F39" s="32" t="s">
        <v>157</v>
      </c>
      <c r="G39" s="33" t="s">
        <v>45</v>
      </c>
      <c r="H39" s="31" t="s">
        <v>31</v>
      </c>
      <c r="I39" s="32" t="s">
        <v>45</v>
      </c>
      <c r="J39" s="32" t="s">
        <v>33</v>
      </c>
      <c r="K39" s="33" t="s">
        <v>45</v>
      </c>
      <c r="L39" s="31" t="s">
        <v>737</v>
      </c>
      <c r="M39" s="32" t="s">
        <v>45</v>
      </c>
      <c r="N39" s="32" t="s">
        <v>738</v>
      </c>
      <c r="O39" s="33" t="s">
        <v>45</v>
      </c>
      <c r="P39" s="31" t="s">
        <v>63</v>
      </c>
      <c r="Q39" s="32" t="s">
        <v>28</v>
      </c>
      <c r="R39" s="32" t="s">
        <v>65</v>
      </c>
      <c r="S39" s="33" t="s">
        <v>28</v>
      </c>
      <c r="T39" s="24" t="s">
        <v>739</v>
      </c>
      <c r="U39" s="10" t="s">
        <v>45</v>
      </c>
      <c r="V39" s="10" t="s">
        <v>740</v>
      </c>
      <c r="W39" s="11" t="s">
        <v>45</v>
      </c>
      <c r="X39" s="10" t="s">
        <v>741</v>
      </c>
      <c r="Y39" s="10" t="s">
        <v>28</v>
      </c>
      <c r="Z39" s="10" t="s">
        <v>742</v>
      </c>
      <c r="AA39" s="10" t="s">
        <v>28</v>
      </c>
      <c r="AB39" s="56" t="s">
        <v>733</v>
      </c>
      <c r="AC39" s="5" t="s">
        <v>125</v>
      </c>
      <c r="AD39" s="5" t="s">
        <v>734</v>
      </c>
      <c r="AE39" s="53" t="s">
        <v>125</v>
      </c>
    </row>
    <row r="40" spans="1:31" x14ac:dyDescent="0.25">
      <c r="A40" s="101"/>
      <c r="B40" s="106"/>
      <c r="C40" s="72" t="s">
        <v>47</v>
      </c>
      <c r="D40" s="31" t="s">
        <v>250</v>
      </c>
      <c r="E40" s="32" t="s">
        <v>58</v>
      </c>
      <c r="F40" s="32" t="s">
        <v>251</v>
      </c>
      <c r="G40" s="33" t="s">
        <v>58</v>
      </c>
      <c r="H40" s="31" t="s">
        <v>461</v>
      </c>
      <c r="I40" s="32" t="s">
        <v>61</v>
      </c>
      <c r="J40" s="32" t="s">
        <v>462</v>
      </c>
      <c r="K40" s="33" t="s">
        <v>61</v>
      </c>
      <c r="L40" s="31" t="s">
        <v>178</v>
      </c>
      <c r="M40" s="32" t="s">
        <v>148</v>
      </c>
      <c r="N40" s="32" t="s">
        <v>176</v>
      </c>
      <c r="O40" s="33" t="s">
        <v>148</v>
      </c>
      <c r="P40" s="31" t="s">
        <v>382</v>
      </c>
      <c r="Q40" s="32" t="s">
        <v>15</v>
      </c>
      <c r="R40" s="32" t="s">
        <v>383</v>
      </c>
      <c r="S40" s="33" t="s">
        <v>15</v>
      </c>
      <c r="T40" s="24" t="s">
        <v>743</v>
      </c>
      <c r="U40" s="10" t="s">
        <v>213</v>
      </c>
      <c r="V40" s="10" t="s">
        <v>744</v>
      </c>
      <c r="W40" s="11" t="s">
        <v>213</v>
      </c>
      <c r="X40" s="10" t="s">
        <v>87</v>
      </c>
      <c r="Y40" s="10" t="s">
        <v>100</v>
      </c>
      <c r="Z40" s="10" t="s">
        <v>89</v>
      </c>
      <c r="AA40" s="10" t="s">
        <v>100</v>
      </c>
      <c r="AB40" s="56" t="s">
        <v>745</v>
      </c>
      <c r="AC40" s="5" t="s">
        <v>109</v>
      </c>
      <c r="AD40" s="5" t="s">
        <v>746</v>
      </c>
      <c r="AE40" s="53" t="s">
        <v>109</v>
      </c>
    </row>
    <row r="41" spans="1:31" x14ac:dyDescent="0.25">
      <c r="A41" s="101"/>
      <c r="B41" s="106"/>
      <c r="C41" s="72" t="s">
        <v>68</v>
      </c>
      <c r="D41" s="31" t="s">
        <v>141</v>
      </c>
      <c r="E41" s="32" t="s">
        <v>25</v>
      </c>
      <c r="F41" s="32" t="s">
        <v>140</v>
      </c>
      <c r="G41" s="33" t="s">
        <v>25</v>
      </c>
      <c r="H41" s="31" t="s">
        <v>543</v>
      </c>
      <c r="I41" s="32" t="s">
        <v>12</v>
      </c>
      <c r="J41" s="32" t="s">
        <v>544</v>
      </c>
      <c r="K41" s="33" t="s">
        <v>12</v>
      </c>
      <c r="L41" s="31" t="s">
        <v>541</v>
      </c>
      <c r="M41" s="32" t="s">
        <v>159</v>
      </c>
      <c r="N41" s="32" t="s">
        <v>542</v>
      </c>
      <c r="O41" s="33" t="s">
        <v>159</v>
      </c>
      <c r="P41" s="31" t="s">
        <v>197</v>
      </c>
      <c r="Q41" s="32" t="s">
        <v>106</v>
      </c>
      <c r="R41" s="32" t="s">
        <v>196</v>
      </c>
      <c r="S41" s="33" t="s">
        <v>106</v>
      </c>
      <c r="T41" s="24" t="s">
        <v>526</v>
      </c>
      <c r="U41" s="10" t="s">
        <v>523</v>
      </c>
      <c r="V41" s="10" t="s">
        <v>527</v>
      </c>
      <c r="W41" s="11" t="s">
        <v>523</v>
      </c>
      <c r="X41" s="10" t="s">
        <v>747</v>
      </c>
      <c r="Y41" s="10" t="s">
        <v>115</v>
      </c>
      <c r="Z41" s="10" t="s">
        <v>748</v>
      </c>
      <c r="AA41" s="10" t="s">
        <v>115</v>
      </c>
      <c r="AB41" s="56" t="s">
        <v>749</v>
      </c>
      <c r="AC41" s="5" t="s">
        <v>566</v>
      </c>
      <c r="AD41" s="5" t="s">
        <v>750</v>
      </c>
      <c r="AE41" s="53" t="s">
        <v>566</v>
      </c>
    </row>
    <row r="42" spans="1:31" x14ac:dyDescent="0.25">
      <c r="A42" s="101"/>
      <c r="B42" s="106"/>
      <c r="C42" s="72" t="s">
        <v>90</v>
      </c>
      <c r="D42" s="31" t="s">
        <v>751</v>
      </c>
      <c r="E42" s="32" t="s">
        <v>752</v>
      </c>
      <c r="F42" s="32" t="s">
        <v>753</v>
      </c>
      <c r="G42" s="33" t="s">
        <v>752</v>
      </c>
      <c r="H42" s="31" t="s">
        <v>754</v>
      </c>
      <c r="I42" s="32" t="s">
        <v>700</v>
      </c>
      <c r="J42" s="32" t="s">
        <v>755</v>
      </c>
      <c r="K42" s="33" t="s">
        <v>700</v>
      </c>
      <c r="L42" s="31" t="s">
        <v>137</v>
      </c>
      <c r="M42" s="32" t="s">
        <v>82</v>
      </c>
      <c r="N42" s="32" t="s">
        <v>136</v>
      </c>
      <c r="O42" s="33" t="s">
        <v>82</v>
      </c>
      <c r="P42" s="31" t="s">
        <v>304</v>
      </c>
      <c r="Q42" s="32" t="s">
        <v>422</v>
      </c>
      <c r="R42" s="32" t="s">
        <v>303</v>
      </c>
      <c r="S42" s="33" t="s">
        <v>422</v>
      </c>
      <c r="T42" s="24" t="s">
        <v>681</v>
      </c>
      <c r="U42" s="10" t="s">
        <v>226</v>
      </c>
      <c r="V42" s="10" t="s">
        <v>682</v>
      </c>
      <c r="W42" s="11" t="s">
        <v>226</v>
      </c>
      <c r="X42" s="10" t="s">
        <v>573</v>
      </c>
      <c r="Y42" s="10" t="s">
        <v>73</v>
      </c>
      <c r="Z42" s="10" t="s">
        <v>574</v>
      </c>
      <c r="AA42" s="10" t="s">
        <v>73</v>
      </c>
      <c r="AB42" s="56" t="s">
        <v>130</v>
      </c>
      <c r="AC42" s="5" t="s">
        <v>103</v>
      </c>
      <c r="AD42" s="5" t="s">
        <v>129</v>
      </c>
      <c r="AE42" s="53" t="s">
        <v>103</v>
      </c>
    </row>
    <row r="43" spans="1:31" x14ac:dyDescent="0.25">
      <c r="A43" s="102"/>
      <c r="B43" s="107"/>
      <c r="C43" s="22" t="s">
        <v>98</v>
      </c>
      <c r="D43" s="34" t="s">
        <v>756</v>
      </c>
      <c r="E43" s="35" t="s">
        <v>119</v>
      </c>
      <c r="F43" s="35" t="s">
        <v>757</v>
      </c>
      <c r="G43" s="36" t="s">
        <v>119</v>
      </c>
      <c r="H43" s="34" t="s">
        <v>373</v>
      </c>
      <c r="I43" s="35" t="s">
        <v>122</v>
      </c>
      <c r="J43" s="35" t="s">
        <v>374</v>
      </c>
      <c r="K43" s="36" t="s">
        <v>122</v>
      </c>
      <c r="L43" s="34" t="s">
        <v>316</v>
      </c>
      <c r="M43" s="35" t="s">
        <v>122</v>
      </c>
      <c r="N43" s="35" t="s">
        <v>315</v>
      </c>
      <c r="O43" s="36" t="s">
        <v>122</v>
      </c>
      <c r="P43" s="34" t="s">
        <v>130</v>
      </c>
      <c r="Q43" s="35" t="s">
        <v>132</v>
      </c>
      <c r="R43" s="35" t="s">
        <v>129</v>
      </c>
      <c r="S43" s="36" t="s">
        <v>132</v>
      </c>
      <c r="T43" s="25" t="s">
        <v>758</v>
      </c>
      <c r="U43" s="12" t="s">
        <v>566</v>
      </c>
      <c r="V43" s="12" t="s">
        <v>759</v>
      </c>
      <c r="W43" s="26" t="s">
        <v>566</v>
      </c>
      <c r="X43" s="12" t="s">
        <v>72</v>
      </c>
      <c r="Y43" s="12" t="s">
        <v>566</v>
      </c>
      <c r="Z43" s="12" t="s">
        <v>74</v>
      </c>
      <c r="AA43" s="12" t="s">
        <v>566</v>
      </c>
      <c r="AB43" s="64" t="s">
        <v>749</v>
      </c>
      <c r="AC43" s="65" t="s">
        <v>356</v>
      </c>
      <c r="AD43" s="65" t="s">
        <v>750</v>
      </c>
      <c r="AE43" s="66" t="s">
        <v>356</v>
      </c>
    </row>
    <row r="44" spans="1:31" x14ac:dyDescent="0.25">
      <c r="AB44" s="5"/>
      <c r="AC44" s="5"/>
      <c r="AD44" s="5"/>
      <c r="AE44" s="5"/>
    </row>
  </sheetData>
  <mergeCells count="32">
    <mergeCell ref="A1:AA1"/>
    <mergeCell ref="A2:AA2"/>
    <mergeCell ref="L5:O5"/>
    <mergeCell ref="P5:S5"/>
    <mergeCell ref="T5:W5"/>
    <mergeCell ref="X5:AA5"/>
    <mergeCell ref="D5:G5"/>
    <mergeCell ref="H5:K5"/>
    <mergeCell ref="A32:A43"/>
    <mergeCell ref="B32:B37"/>
    <mergeCell ref="B38:B43"/>
    <mergeCell ref="D6:E6"/>
    <mergeCell ref="F6:G6"/>
    <mergeCell ref="A8:A19"/>
    <mergeCell ref="B8:B13"/>
    <mergeCell ref="B14:B19"/>
    <mergeCell ref="A20:A31"/>
    <mergeCell ref="B20:B25"/>
    <mergeCell ref="B26:B31"/>
    <mergeCell ref="H6:I6"/>
    <mergeCell ref="J6:K6"/>
    <mergeCell ref="L6:M6"/>
    <mergeCell ref="AB5:AE5"/>
    <mergeCell ref="AB6:AC6"/>
    <mergeCell ref="AD6:AE6"/>
    <mergeCell ref="V6:W6"/>
    <mergeCell ref="P6:Q6"/>
    <mergeCell ref="R6:S6"/>
    <mergeCell ref="T6:U6"/>
    <mergeCell ref="N6:O6"/>
    <mergeCell ref="X6:Y6"/>
    <mergeCell ref="Z6:AA6"/>
  </mergeCells>
  <pageMargins left="0.7" right="0.7" top="0.75" bottom="0.75" header="0.3" footer="0.3"/>
  <pageSetup orientation="portrait" r:id="rId1"/>
  <headerFooter>
    <oddHeader>&amp;C&amp;"Calibri"&amp;10&amp;K000000IN-CONFIDENCE&amp;1#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Y44"/>
  <sheetViews>
    <sheetView showGridLines="0" zoomScale="80" zoomScaleNormal="80" workbookViewId="0">
      <selection activeCell="A45" sqref="A45:XFD86"/>
    </sheetView>
  </sheetViews>
  <sheetFormatPr defaultColWidth="9.140625" defaultRowHeight="15" x14ac:dyDescent="0.25"/>
  <cols>
    <col min="1" max="1" width="17" customWidth="1"/>
    <col min="2" max="2" width="8.140625" customWidth="1"/>
    <col min="3" max="3" width="16.140625" customWidth="1"/>
    <col min="17" max="17" width="9" customWidth="1"/>
    <col min="18" max="18" width="10.28515625" customWidth="1"/>
    <col min="19" max="19" width="7.85546875" customWidth="1"/>
    <col min="25" max="25" width="8.28515625" customWidth="1"/>
    <col min="26" max="26" width="10.42578125" customWidth="1"/>
  </cols>
  <sheetData>
    <row r="1" spans="1:51" ht="26.25" x14ac:dyDescent="0.4">
      <c r="A1" s="92" t="s">
        <v>760</v>
      </c>
      <c r="B1" s="92"/>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92"/>
      <c r="AS1" s="92"/>
    </row>
    <row r="2" spans="1:51" ht="16.5" customHeight="1" x14ac:dyDescent="0.25">
      <c r="A2" s="93" t="str">
        <f>EST_Emp!A2</f>
        <v>18-64 year olds</v>
      </c>
      <c r="B2" s="93"/>
      <c r="C2" s="93"/>
      <c r="D2" s="93"/>
      <c r="E2" s="93"/>
      <c r="F2" s="93"/>
      <c r="G2" s="93"/>
      <c r="H2" s="93"/>
      <c r="I2" s="93"/>
      <c r="J2" s="93"/>
      <c r="K2" s="93"/>
      <c r="L2" s="93"/>
      <c r="M2" s="93"/>
      <c r="N2" s="93"/>
      <c r="O2" s="93"/>
      <c r="P2" s="93"/>
      <c r="Q2" s="93"/>
      <c r="R2" s="93"/>
      <c r="S2" s="93"/>
      <c r="T2" s="93"/>
      <c r="U2" s="93"/>
      <c r="V2" s="93"/>
      <c r="W2" s="93"/>
      <c r="X2" s="93"/>
      <c r="Y2" s="93"/>
      <c r="Z2" s="93"/>
      <c r="AA2" s="93"/>
      <c r="AB2" s="93"/>
      <c r="AC2" s="93"/>
      <c r="AD2" s="93"/>
      <c r="AE2" s="93"/>
      <c r="AF2" s="93"/>
      <c r="AG2" s="93"/>
      <c r="AH2" s="93"/>
      <c r="AI2" s="93"/>
      <c r="AJ2" s="93"/>
      <c r="AK2" s="93"/>
      <c r="AL2" s="93"/>
      <c r="AM2" s="93"/>
      <c r="AN2" s="93"/>
      <c r="AO2" s="93"/>
      <c r="AP2" s="93"/>
      <c r="AQ2" s="93"/>
      <c r="AR2" s="93"/>
      <c r="AS2" s="93"/>
      <c r="AT2" s="4"/>
      <c r="AU2" s="4"/>
      <c r="AV2" s="4"/>
      <c r="AW2" s="4"/>
      <c r="AX2" s="4"/>
      <c r="AY2" s="4"/>
    </row>
    <row r="4" spans="1:51" x14ac:dyDescent="0.25">
      <c r="A4" s="1" t="s">
        <v>2</v>
      </c>
      <c r="B4" s="1"/>
    </row>
    <row r="5" spans="1:51" s="1" customFormat="1" x14ac:dyDescent="0.25">
      <c r="A5" s="13"/>
      <c r="B5" s="14"/>
      <c r="C5" s="21" t="str">
        <f>""</f>
        <v/>
      </c>
      <c r="D5" s="94">
        <v>2008</v>
      </c>
      <c r="E5" s="95"/>
      <c r="F5" s="95"/>
      <c r="G5" s="96"/>
      <c r="H5" s="94">
        <v>2010</v>
      </c>
      <c r="I5" s="95"/>
      <c r="J5" s="95"/>
      <c r="K5" s="96"/>
      <c r="L5" s="94">
        <v>2012</v>
      </c>
      <c r="M5" s="95"/>
      <c r="N5" s="95"/>
      <c r="O5" s="96"/>
      <c r="P5" s="94">
        <v>2014</v>
      </c>
      <c r="Q5" s="95"/>
      <c r="R5" s="95"/>
      <c r="S5" s="95"/>
      <c r="T5" s="95"/>
      <c r="U5" s="95"/>
      <c r="V5" s="95"/>
      <c r="W5" s="96"/>
      <c r="X5" s="94">
        <v>2016</v>
      </c>
      <c r="Y5" s="95"/>
      <c r="Z5" s="95"/>
      <c r="AA5" s="95"/>
      <c r="AB5" s="95"/>
      <c r="AC5" s="95"/>
      <c r="AD5" s="95"/>
      <c r="AE5" s="96"/>
      <c r="AF5" s="94">
        <v>2018</v>
      </c>
      <c r="AG5" s="95"/>
      <c r="AH5" s="95"/>
      <c r="AI5" s="95"/>
      <c r="AJ5" s="95"/>
      <c r="AK5" s="95"/>
      <c r="AL5" s="95"/>
      <c r="AM5" s="96"/>
      <c r="AN5" s="94">
        <v>2020</v>
      </c>
      <c r="AO5" s="95"/>
      <c r="AP5" s="95"/>
      <c r="AQ5" s="95"/>
      <c r="AR5" s="95"/>
      <c r="AS5" s="96"/>
    </row>
    <row r="6" spans="1:51" s="1" customFormat="1" x14ac:dyDescent="0.25">
      <c r="A6" s="15"/>
      <c r="B6" s="16"/>
      <c r="C6" s="27" t="s">
        <v>3</v>
      </c>
      <c r="D6" s="97" t="s">
        <v>761</v>
      </c>
      <c r="E6" s="98"/>
      <c r="F6" s="98" t="s">
        <v>762</v>
      </c>
      <c r="G6" s="99"/>
      <c r="H6" s="97" t="s">
        <v>761</v>
      </c>
      <c r="I6" s="98"/>
      <c r="J6" s="98" t="s">
        <v>762</v>
      </c>
      <c r="K6" s="99"/>
      <c r="L6" s="97" t="s">
        <v>761</v>
      </c>
      <c r="M6" s="98"/>
      <c r="N6" s="98" t="s">
        <v>762</v>
      </c>
      <c r="O6" s="98"/>
      <c r="P6" s="97" t="s">
        <v>763</v>
      </c>
      <c r="Q6" s="98"/>
      <c r="R6" s="108" t="s">
        <v>764</v>
      </c>
      <c r="S6" s="108"/>
      <c r="T6" s="108" t="s">
        <v>765</v>
      </c>
      <c r="U6" s="108"/>
      <c r="V6" s="108" t="s">
        <v>766</v>
      </c>
      <c r="W6" s="109"/>
      <c r="X6" s="97" t="s">
        <v>763</v>
      </c>
      <c r="Y6" s="98"/>
      <c r="Z6" s="108" t="s">
        <v>764</v>
      </c>
      <c r="AA6" s="108"/>
      <c r="AB6" s="108" t="s">
        <v>765</v>
      </c>
      <c r="AC6" s="108"/>
      <c r="AD6" s="108" t="s">
        <v>766</v>
      </c>
      <c r="AE6" s="109"/>
      <c r="AF6" s="97" t="s">
        <v>763</v>
      </c>
      <c r="AG6" s="98"/>
      <c r="AH6" s="108" t="s">
        <v>764</v>
      </c>
      <c r="AI6" s="108"/>
      <c r="AJ6" s="108" t="s">
        <v>765</v>
      </c>
      <c r="AK6" s="108"/>
      <c r="AL6" s="108" t="s">
        <v>766</v>
      </c>
      <c r="AM6" s="109"/>
      <c r="AN6" s="97" t="s">
        <v>763</v>
      </c>
      <c r="AO6" s="98"/>
      <c r="AP6" s="108" t="s">
        <v>764</v>
      </c>
      <c r="AQ6" s="108"/>
      <c r="AR6" s="98" t="s">
        <v>766</v>
      </c>
      <c r="AS6" s="99"/>
    </row>
    <row r="7" spans="1:51" s="2" customFormat="1" x14ac:dyDescent="0.25">
      <c r="A7" s="17"/>
      <c r="B7" s="18"/>
      <c r="C7" s="22"/>
      <c r="D7" s="23" t="s">
        <v>6</v>
      </c>
      <c r="E7" s="19" t="s">
        <v>7</v>
      </c>
      <c r="F7" s="19" t="s">
        <v>6</v>
      </c>
      <c r="G7" s="20" t="s">
        <v>7</v>
      </c>
      <c r="H7" s="23" t="s">
        <v>6</v>
      </c>
      <c r="I7" s="19" t="s">
        <v>7</v>
      </c>
      <c r="J7" s="19" t="s">
        <v>6</v>
      </c>
      <c r="K7" s="20" t="s">
        <v>7</v>
      </c>
      <c r="L7" s="23" t="s">
        <v>6</v>
      </c>
      <c r="M7" s="19" t="s">
        <v>7</v>
      </c>
      <c r="N7" s="19" t="s">
        <v>6</v>
      </c>
      <c r="O7" s="20" t="s">
        <v>7</v>
      </c>
      <c r="P7" s="78" t="s">
        <v>6</v>
      </c>
      <c r="Q7" s="77" t="s">
        <v>7</v>
      </c>
      <c r="R7" s="77" t="s">
        <v>6</v>
      </c>
      <c r="S7" s="77" t="s">
        <v>7</v>
      </c>
      <c r="T7" s="77" t="s">
        <v>6</v>
      </c>
      <c r="U7" s="77" t="s">
        <v>7</v>
      </c>
      <c r="V7" s="77" t="s">
        <v>6</v>
      </c>
      <c r="W7" s="79" t="s">
        <v>7</v>
      </c>
      <c r="X7" s="23" t="s">
        <v>6</v>
      </c>
      <c r="Y7" s="19" t="s">
        <v>7</v>
      </c>
      <c r="Z7" s="19" t="s">
        <v>6</v>
      </c>
      <c r="AA7" s="19" t="s">
        <v>7</v>
      </c>
      <c r="AB7" s="19" t="s">
        <v>6</v>
      </c>
      <c r="AC7" s="19" t="s">
        <v>7</v>
      </c>
      <c r="AD7" s="19" t="s">
        <v>6</v>
      </c>
      <c r="AE7" s="20" t="s">
        <v>7</v>
      </c>
      <c r="AF7" s="23" t="s">
        <v>6</v>
      </c>
      <c r="AG7" s="19" t="s">
        <v>7</v>
      </c>
      <c r="AH7" s="19" t="s">
        <v>6</v>
      </c>
      <c r="AI7" s="19" t="s">
        <v>7</v>
      </c>
      <c r="AJ7" s="19" t="s">
        <v>6</v>
      </c>
      <c r="AK7" s="19" t="s">
        <v>7</v>
      </c>
      <c r="AL7" s="19" t="s">
        <v>6</v>
      </c>
      <c r="AM7" s="20" t="s">
        <v>7</v>
      </c>
      <c r="AN7" s="23" t="s">
        <v>6</v>
      </c>
      <c r="AO7" s="19" t="s">
        <v>7</v>
      </c>
      <c r="AP7" s="19" t="s">
        <v>6</v>
      </c>
      <c r="AQ7" s="19" t="s">
        <v>7</v>
      </c>
      <c r="AR7" s="19" t="s">
        <v>6</v>
      </c>
      <c r="AS7" s="20" t="s">
        <v>7</v>
      </c>
    </row>
    <row r="8" spans="1:51" x14ac:dyDescent="0.25">
      <c r="A8" s="100" t="s">
        <v>8</v>
      </c>
      <c r="B8" s="103" t="s">
        <v>9</v>
      </c>
      <c r="C8" s="37" t="s">
        <v>10</v>
      </c>
      <c r="D8" s="38" t="s">
        <v>36</v>
      </c>
      <c r="E8" s="39" t="s">
        <v>12</v>
      </c>
      <c r="F8" s="39" t="s">
        <v>38</v>
      </c>
      <c r="G8" s="40" t="s">
        <v>12</v>
      </c>
      <c r="H8" s="38" t="s">
        <v>662</v>
      </c>
      <c r="I8" s="39" t="s">
        <v>210</v>
      </c>
      <c r="J8" s="39" t="s">
        <v>663</v>
      </c>
      <c r="K8" s="40" t="s">
        <v>210</v>
      </c>
      <c r="L8" s="38" t="s">
        <v>557</v>
      </c>
      <c r="M8" s="39" t="s">
        <v>210</v>
      </c>
      <c r="N8" s="39" t="s">
        <v>558</v>
      </c>
      <c r="O8" s="40" t="s">
        <v>210</v>
      </c>
      <c r="P8" s="38" t="s">
        <v>767</v>
      </c>
      <c r="Q8" s="39" t="s">
        <v>15</v>
      </c>
      <c r="R8" s="39" t="s">
        <v>425</v>
      </c>
      <c r="S8" s="39" t="s">
        <v>159</v>
      </c>
      <c r="T8" s="39" t="s">
        <v>653</v>
      </c>
      <c r="U8" s="39" t="s">
        <v>106</v>
      </c>
      <c r="V8" s="39" t="s">
        <v>390</v>
      </c>
      <c r="W8" s="40" t="s">
        <v>159</v>
      </c>
      <c r="X8" s="38" t="s">
        <v>768</v>
      </c>
      <c r="Y8" s="39" t="s">
        <v>152</v>
      </c>
      <c r="Z8" s="39" t="s">
        <v>769</v>
      </c>
      <c r="AA8" s="39" t="s">
        <v>15</v>
      </c>
      <c r="AB8" s="39" t="s">
        <v>59</v>
      </c>
      <c r="AC8" s="39" t="s">
        <v>112</v>
      </c>
      <c r="AD8" s="39" t="s">
        <v>192</v>
      </c>
      <c r="AE8" s="40" t="s">
        <v>12</v>
      </c>
      <c r="AF8" s="38" t="s">
        <v>584</v>
      </c>
      <c r="AG8" s="39" t="s">
        <v>148</v>
      </c>
      <c r="AH8" s="39" t="s">
        <v>238</v>
      </c>
      <c r="AI8" s="39" t="s">
        <v>155</v>
      </c>
      <c r="AJ8" s="39" t="s">
        <v>448</v>
      </c>
      <c r="AK8" s="39" t="s">
        <v>159</v>
      </c>
      <c r="AL8" s="39" t="s">
        <v>198</v>
      </c>
      <c r="AM8" s="40" t="s">
        <v>45</v>
      </c>
      <c r="AN8" s="39" t="s">
        <v>611</v>
      </c>
      <c r="AO8" s="39" t="s">
        <v>143</v>
      </c>
      <c r="AP8" s="39" t="s">
        <v>746</v>
      </c>
      <c r="AQ8" s="39" t="s">
        <v>545</v>
      </c>
      <c r="AR8" s="39" t="s">
        <v>127</v>
      </c>
      <c r="AS8" s="40" t="s">
        <v>115</v>
      </c>
    </row>
    <row r="9" spans="1:51" x14ac:dyDescent="0.25">
      <c r="A9" s="101"/>
      <c r="B9" s="104"/>
      <c r="C9" s="41" t="s">
        <v>30</v>
      </c>
      <c r="D9" s="42" t="s">
        <v>770</v>
      </c>
      <c r="E9" s="43" t="s">
        <v>243</v>
      </c>
      <c r="F9" s="43" t="s">
        <v>771</v>
      </c>
      <c r="G9" s="44" t="s">
        <v>243</v>
      </c>
      <c r="H9" s="42" t="s">
        <v>772</v>
      </c>
      <c r="I9" s="43" t="s">
        <v>37</v>
      </c>
      <c r="J9" s="43" t="s">
        <v>773</v>
      </c>
      <c r="K9" s="44" t="s">
        <v>37</v>
      </c>
      <c r="L9" s="42" t="s">
        <v>78</v>
      </c>
      <c r="M9" s="43" t="s">
        <v>37</v>
      </c>
      <c r="N9" s="43" t="s">
        <v>80</v>
      </c>
      <c r="O9" s="44" t="s">
        <v>37</v>
      </c>
      <c r="P9" s="42" t="s">
        <v>774</v>
      </c>
      <c r="Q9" s="43" t="s">
        <v>73</v>
      </c>
      <c r="R9" s="43" t="s">
        <v>350</v>
      </c>
      <c r="S9" s="43" t="s">
        <v>103</v>
      </c>
      <c r="T9" s="43" t="s">
        <v>166</v>
      </c>
      <c r="U9" s="43" t="s">
        <v>152</v>
      </c>
      <c r="V9" s="43" t="s">
        <v>775</v>
      </c>
      <c r="W9" s="44" t="s">
        <v>25</v>
      </c>
      <c r="X9" s="42" t="s">
        <v>23</v>
      </c>
      <c r="Y9" s="43" t="s">
        <v>229</v>
      </c>
      <c r="Z9" s="43" t="s">
        <v>776</v>
      </c>
      <c r="AA9" s="43" t="s">
        <v>229</v>
      </c>
      <c r="AB9" s="43" t="s">
        <v>558</v>
      </c>
      <c r="AC9" s="43" t="s">
        <v>37</v>
      </c>
      <c r="AD9" s="43" t="s">
        <v>83</v>
      </c>
      <c r="AE9" s="44" t="s">
        <v>777</v>
      </c>
      <c r="AF9" s="42" t="s">
        <v>338</v>
      </c>
      <c r="AG9" s="43" t="s">
        <v>422</v>
      </c>
      <c r="AH9" s="43" t="s">
        <v>241</v>
      </c>
      <c r="AI9" s="43" t="s">
        <v>40</v>
      </c>
      <c r="AJ9" s="43" t="s">
        <v>448</v>
      </c>
      <c r="AK9" s="43" t="s">
        <v>229</v>
      </c>
      <c r="AL9" s="43" t="s">
        <v>425</v>
      </c>
      <c r="AM9" s="44" t="s">
        <v>37</v>
      </c>
      <c r="AN9" s="43" t="s">
        <v>429</v>
      </c>
      <c r="AO9" s="43" t="s">
        <v>45</v>
      </c>
      <c r="AP9" s="43" t="s">
        <v>778</v>
      </c>
      <c r="AQ9" s="43" t="s">
        <v>112</v>
      </c>
      <c r="AR9" s="43" t="s">
        <v>779</v>
      </c>
      <c r="AS9" s="44" t="s">
        <v>112</v>
      </c>
    </row>
    <row r="10" spans="1:51" x14ac:dyDescent="0.25">
      <c r="A10" s="101"/>
      <c r="B10" s="104"/>
      <c r="C10" s="41" t="s">
        <v>47</v>
      </c>
      <c r="D10" s="42" t="s">
        <v>507</v>
      </c>
      <c r="E10" s="43" t="s">
        <v>439</v>
      </c>
      <c r="F10" s="43" t="s">
        <v>509</v>
      </c>
      <c r="G10" s="44" t="s">
        <v>439</v>
      </c>
      <c r="H10" s="42" t="s">
        <v>287</v>
      </c>
      <c r="I10" s="43" t="s">
        <v>780</v>
      </c>
      <c r="J10" s="43" t="s">
        <v>288</v>
      </c>
      <c r="K10" s="44" t="s">
        <v>780</v>
      </c>
      <c r="L10" s="42" t="s">
        <v>781</v>
      </c>
      <c r="M10" s="43" t="s">
        <v>603</v>
      </c>
      <c r="N10" s="43" t="s">
        <v>782</v>
      </c>
      <c r="O10" s="44" t="s">
        <v>603</v>
      </c>
      <c r="P10" s="42" t="s">
        <v>444</v>
      </c>
      <c r="Q10" s="43" t="s">
        <v>692</v>
      </c>
      <c r="R10" s="43" t="s">
        <v>438</v>
      </c>
      <c r="S10" s="43" t="s">
        <v>263</v>
      </c>
      <c r="T10" s="43" t="s">
        <v>321</v>
      </c>
      <c r="U10" s="43" t="s">
        <v>442</v>
      </c>
      <c r="V10" s="43" t="s">
        <v>338</v>
      </c>
      <c r="W10" s="44" t="s">
        <v>783</v>
      </c>
      <c r="X10" s="42" t="s">
        <v>784</v>
      </c>
      <c r="Y10" s="43" t="s">
        <v>620</v>
      </c>
      <c r="Z10" s="43" t="s">
        <v>59</v>
      </c>
      <c r="AA10" s="43" t="s">
        <v>52</v>
      </c>
      <c r="AB10" s="43" t="s">
        <v>371</v>
      </c>
      <c r="AC10" s="43" t="s">
        <v>777</v>
      </c>
      <c r="AD10" s="43" t="s">
        <v>785</v>
      </c>
      <c r="AE10" s="44" t="s">
        <v>786</v>
      </c>
      <c r="AF10" s="42" t="s">
        <v>323</v>
      </c>
      <c r="AG10" s="43" t="s">
        <v>263</v>
      </c>
      <c r="AH10" s="43" t="s">
        <v>311</v>
      </c>
      <c r="AI10" s="43" t="s">
        <v>368</v>
      </c>
      <c r="AJ10" s="43" t="s">
        <v>264</v>
      </c>
      <c r="AK10" s="43" t="s">
        <v>482</v>
      </c>
      <c r="AL10" s="43" t="s">
        <v>787</v>
      </c>
      <c r="AM10" s="44" t="s">
        <v>70</v>
      </c>
      <c r="AN10" s="43" t="s">
        <v>517</v>
      </c>
      <c r="AO10" s="43" t="s">
        <v>73</v>
      </c>
      <c r="AP10" s="43" t="s">
        <v>538</v>
      </c>
      <c r="AQ10" s="43" t="s">
        <v>100</v>
      </c>
      <c r="AR10" s="43" t="s">
        <v>788</v>
      </c>
      <c r="AS10" s="44" t="s">
        <v>422</v>
      </c>
    </row>
    <row r="11" spans="1:51" x14ac:dyDescent="0.25">
      <c r="A11" s="101"/>
      <c r="B11" s="104"/>
      <c r="C11" s="41" t="s">
        <v>68</v>
      </c>
      <c r="D11" s="42" t="s">
        <v>789</v>
      </c>
      <c r="E11" s="43" t="s">
        <v>790</v>
      </c>
      <c r="F11" s="43" t="s">
        <v>791</v>
      </c>
      <c r="G11" s="44" t="s">
        <v>790</v>
      </c>
      <c r="H11" s="42" t="s">
        <v>245</v>
      </c>
      <c r="I11" s="43" t="s">
        <v>76</v>
      </c>
      <c r="J11" s="43" t="s">
        <v>246</v>
      </c>
      <c r="K11" s="44" t="s">
        <v>76</v>
      </c>
      <c r="L11" s="42" t="s">
        <v>57</v>
      </c>
      <c r="M11" s="43" t="s">
        <v>64</v>
      </c>
      <c r="N11" s="43" t="s">
        <v>59</v>
      </c>
      <c r="O11" s="44" t="s">
        <v>64</v>
      </c>
      <c r="P11" s="42" t="s">
        <v>613</v>
      </c>
      <c r="Q11" s="43" t="s">
        <v>618</v>
      </c>
      <c r="R11" s="43" t="s">
        <v>613</v>
      </c>
      <c r="S11" s="43" t="s">
        <v>400</v>
      </c>
      <c r="T11" s="43" t="s">
        <v>194</v>
      </c>
      <c r="U11" s="43" t="s">
        <v>61</v>
      </c>
      <c r="V11" s="43" t="s">
        <v>792</v>
      </c>
      <c r="W11" s="44" t="s">
        <v>793</v>
      </c>
      <c r="X11" s="42" t="s">
        <v>457</v>
      </c>
      <c r="Y11" s="43" t="s">
        <v>794</v>
      </c>
      <c r="Z11" s="43" t="s">
        <v>558</v>
      </c>
      <c r="AA11" s="43" t="s">
        <v>795</v>
      </c>
      <c r="AB11" s="43" t="s">
        <v>643</v>
      </c>
      <c r="AC11" s="43" t="s">
        <v>159</v>
      </c>
      <c r="AD11" s="43" t="s">
        <v>665</v>
      </c>
      <c r="AE11" s="44" t="s">
        <v>796</v>
      </c>
      <c r="AF11" s="42" t="s">
        <v>23</v>
      </c>
      <c r="AG11" s="43" t="s">
        <v>257</v>
      </c>
      <c r="AH11" s="43" t="s">
        <v>797</v>
      </c>
      <c r="AI11" s="43" t="s">
        <v>798</v>
      </c>
      <c r="AJ11" s="43" t="s">
        <v>91</v>
      </c>
      <c r="AK11" s="43" t="s">
        <v>91</v>
      </c>
      <c r="AL11" s="43" t="s">
        <v>91</v>
      </c>
      <c r="AM11" s="44" t="s">
        <v>91</v>
      </c>
      <c r="AN11" s="43" t="s">
        <v>395</v>
      </c>
      <c r="AO11" s="43" t="s">
        <v>148</v>
      </c>
      <c r="AP11" s="43" t="s">
        <v>742</v>
      </c>
      <c r="AQ11" s="43" t="s">
        <v>155</v>
      </c>
      <c r="AR11" s="43" t="s">
        <v>748</v>
      </c>
      <c r="AS11" s="44" t="s">
        <v>15</v>
      </c>
    </row>
    <row r="12" spans="1:51" x14ac:dyDescent="0.25">
      <c r="A12" s="101"/>
      <c r="B12" s="104"/>
      <c r="C12" s="41" t="s">
        <v>90</v>
      </c>
      <c r="D12" s="42" t="s">
        <v>91</v>
      </c>
      <c r="E12" s="43" t="s">
        <v>91</v>
      </c>
      <c r="F12" s="43" t="s">
        <v>91</v>
      </c>
      <c r="G12" s="44" t="s">
        <v>91</v>
      </c>
      <c r="H12" s="42" t="s">
        <v>91</v>
      </c>
      <c r="I12" s="43" t="s">
        <v>91</v>
      </c>
      <c r="J12" s="43" t="s">
        <v>91</v>
      </c>
      <c r="K12" s="44" t="s">
        <v>91</v>
      </c>
      <c r="L12" s="42" t="s">
        <v>91</v>
      </c>
      <c r="M12" s="43" t="s">
        <v>91</v>
      </c>
      <c r="N12" s="43" t="s">
        <v>91</v>
      </c>
      <c r="O12" s="44" t="s">
        <v>91</v>
      </c>
      <c r="P12" s="42" t="s">
        <v>91</v>
      </c>
      <c r="Q12" s="43" t="s">
        <v>91</v>
      </c>
      <c r="R12" s="43" t="s">
        <v>91</v>
      </c>
      <c r="S12" s="43" t="s">
        <v>91</v>
      </c>
      <c r="T12" s="43" t="s">
        <v>91</v>
      </c>
      <c r="U12" s="43" t="s">
        <v>91</v>
      </c>
      <c r="V12" s="43" t="s">
        <v>799</v>
      </c>
      <c r="W12" s="44" t="s">
        <v>800</v>
      </c>
      <c r="X12" s="42" t="s">
        <v>91</v>
      </c>
      <c r="Y12" s="43" t="s">
        <v>91</v>
      </c>
      <c r="Z12" s="43" t="s">
        <v>270</v>
      </c>
      <c r="AA12" s="43" t="s">
        <v>801</v>
      </c>
      <c r="AB12" s="43" t="s">
        <v>91</v>
      </c>
      <c r="AC12" s="43" t="s">
        <v>91</v>
      </c>
      <c r="AD12" s="43" t="s">
        <v>65</v>
      </c>
      <c r="AE12" s="44" t="s">
        <v>802</v>
      </c>
      <c r="AF12" s="42" t="s">
        <v>401</v>
      </c>
      <c r="AG12" s="43" t="s">
        <v>711</v>
      </c>
      <c r="AH12" s="43" t="s">
        <v>91</v>
      </c>
      <c r="AI12" s="43" t="s">
        <v>91</v>
      </c>
      <c r="AJ12" s="43" t="s">
        <v>91</v>
      </c>
      <c r="AK12" s="43" t="s">
        <v>91</v>
      </c>
      <c r="AL12" s="43" t="s">
        <v>803</v>
      </c>
      <c r="AM12" s="44" t="s">
        <v>804</v>
      </c>
      <c r="AN12" s="43" t="s">
        <v>548</v>
      </c>
      <c r="AO12" s="43" t="s">
        <v>387</v>
      </c>
      <c r="AP12" s="43" t="s">
        <v>301</v>
      </c>
      <c r="AQ12" s="43" t="s">
        <v>58</v>
      </c>
      <c r="AR12" s="43" t="s">
        <v>116</v>
      </c>
      <c r="AS12" s="44" t="s">
        <v>82</v>
      </c>
    </row>
    <row r="13" spans="1:51" x14ac:dyDescent="0.25">
      <c r="A13" s="101"/>
      <c r="B13" s="105"/>
      <c r="C13" s="45" t="s">
        <v>98</v>
      </c>
      <c r="D13" s="46" t="s">
        <v>480</v>
      </c>
      <c r="E13" s="47" t="s">
        <v>213</v>
      </c>
      <c r="F13" s="47" t="s">
        <v>478</v>
      </c>
      <c r="G13" s="48" t="s">
        <v>213</v>
      </c>
      <c r="H13" s="46" t="s">
        <v>163</v>
      </c>
      <c r="I13" s="47" t="s">
        <v>109</v>
      </c>
      <c r="J13" s="47" t="s">
        <v>162</v>
      </c>
      <c r="K13" s="48" t="s">
        <v>109</v>
      </c>
      <c r="L13" s="46" t="s">
        <v>721</v>
      </c>
      <c r="M13" s="47" t="s">
        <v>109</v>
      </c>
      <c r="N13" s="47" t="s">
        <v>722</v>
      </c>
      <c r="O13" s="48" t="s">
        <v>109</v>
      </c>
      <c r="P13" s="46" t="s">
        <v>251</v>
      </c>
      <c r="Q13" s="47" t="s">
        <v>210</v>
      </c>
      <c r="R13" s="47" t="s">
        <v>407</v>
      </c>
      <c r="S13" s="47" t="s">
        <v>109</v>
      </c>
      <c r="T13" s="47" t="s">
        <v>331</v>
      </c>
      <c r="U13" s="47" t="s">
        <v>28</v>
      </c>
      <c r="V13" s="47" t="s">
        <v>401</v>
      </c>
      <c r="W13" s="48" t="s">
        <v>112</v>
      </c>
      <c r="X13" s="46" t="s">
        <v>805</v>
      </c>
      <c r="Y13" s="47" t="s">
        <v>12</v>
      </c>
      <c r="Z13" s="47" t="s">
        <v>427</v>
      </c>
      <c r="AA13" s="47" t="s">
        <v>112</v>
      </c>
      <c r="AB13" s="47" t="s">
        <v>331</v>
      </c>
      <c r="AC13" s="47" t="s">
        <v>28</v>
      </c>
      <c r="AD13" s="47" t="s">
        <v>663</v>
      </c>
      <c r="AE13" s="48" t="s">
        <v>210</v>
      </c>
      <c r="AF13" s="46" t="s">
        <v>224</v>
      </c>
      <c r="AG13" s="47" t="s">
        <v>167</v>
      </c>
      <c r="AH13" s="47" t="s">
        <v>359</v>
      </c>
      <c r="AI13" s="47" t="s">
        <v>12</v>
      </c>
      <c r="AJ13" s="47" t="s">
        <v>806</v>
      </c>
      <c r="AK13" s="47" t="s">
        <v>106</v>
      </c>
      <c r="AL13" s="47" t="s">
        <v>56</v>
      </c>
      <c r="AM13" s="48" t="s">
        <v>210</v>
      </c>
      <c r="AN13" s="47" t="s">
        <v>807</v>
      </c>
      <c r="AO13" s="47" t="s">
        <v>523</v>
      </c>
      <c r="AP13" s="47" t="s">
        <v>151</v>
      </c>
      <c r="AQ13" s="47" t="s">
        <v>808</v>
      </c>
      <c r="AR13" s="47" t="s">
        <v>53</v>
      </c>
      <c r="AS13" s="48" t="s">
        <v>808</v>
      </c>
    </row>
    <row r="14" spans="1:51" x14ac:dyDescent="0.25">
      <c r="A14" s="101"/>
      <c r="B14" s="106" t="s">
        <v>117</v>
      </c>
      <c r="C14" s="76" t="s">
        <v>10</v>
      </c>
      <c r="D14" s="24" t="s">
        <v>413</v>
      </c>
      <c r="E14" s="10" t="s">
        <v>146</v>
      </c>
      <c r="F14" s="10" t="s">
        <v>412</v>
      </c>
      <c r="G14" s="11" t="s">
        <v>146</v>
      </c>
      <c r="H14" s="24" t="s">
        <v>147</v>
      </c>
      <c r="I14" s="10" t="s">
        <v>122</v>
      </c>
      <c r="J14" s="10" t="s">
        <v>145</v>
      </c>
      <c r="K14" s="11" t="s">
        <v>122</v>
      </c>
      <c r="L14" s="24" t="s">
        <v>253</v>
      </c>
      <c r="M14" s="10" t="s">
        <v>125</v>
      </c>
      <c r="N14" s="10" t="s">
        <v>255</v>
      </c>
      <c r="O14" s="11" t="s">
        <v>125</v>
      </c>
      <c r="P14" s="24" t="s">
        <v>457</v>
      </c>
      <c r="Q14" s="10" t="s">
        <v>809</v>
      </c>
      <c r="R14" s="10" t="s">
        <v>244</v>
      </c>
      <c r="S14" s="10" t="s">
        <v>808</v>
      </c>
      <c r="T14" s="10" t="s">
        <v>385</v>
      </c>
      <c r="U14" s="10" t="s">
        <v>119</v>
      </c>
      <c r="V14" s="10" t="s">
        <v>810</v>
      </c>
      <c r="W14" s="11" t="s">
        <v>119</v>
      </c>
      <c r="X14" s="24" t="s">
        <v>811</v>
      </c>
      <c r="Y14" s="10" t="s">
        <v>809</v>
      </c>
      <c r="Z14" s="10" t="s">
        <v>812</v>
      </c>
      <c r="AA14" s="10" t="s">
        <v>808</v>
      </c>
      <c r="AB14" s="10" t="s">
        <v>385</v>
      </c>
      <c r="AC14" s="10" t="s">
        <v>119</v>
      </c>
      <c r="AD14" s="10" t="s">
        <v>813</v>
      </c>
      <c r="AE14" s="11" t="s">
        <v>119</v>
      </c>
      <c r="AF14" s="24" t="s">
        <v>432</v>
      </c>
      <c r="AG14" s="10" t="s">
        <v>809</v>
      </c>
      <c r="AH14" s="10" t="s">
        <v>506</v>
      </c>
      <c r="AI14" s="10" t="s">
        <v>115</v>
      </c>
      <c r="AJ14" s="10" t="s">
        <v>680</v>
      </c>
      <c r="AK14" s="10" t="s">
        <v>122</v>
      </c>
      <c r="AL14" s="10" t="s">
        <v>814</v>
      </c>
      <c r="AM14" s="11" t="s">
        <v>566</v>
      </c>
      <c r="AN14" s="10" t="s">
        <v>443</v>
      </c>
      <c r="AO14" s="10" t="s">
        <v>566</v>
      </c>
      <c r="AP14" s="10" t="s">
        <v>194</v>
      </c>
      <c r="AQ14" s="10" t="s">
        <v>132</v>
      </c>
      <c r="AR14" s="10" t="s">
        <v>815</v>
      </c>
      <c r="AS14" s="11" t="s">
        <v>535</v>
      </c>
    </row>
    <row r="15" spans="1:51" x14ac:dyDescent="0.25">
      <c r="A15" s="101"/>
      <c r="B15" s="106"/>
      <c r="C15" s="72" t="s">
        <v>30</v>
      </c>
      <c r="D15" s="24" t="s">
        <v>156</v>
      </c>
      <c r="E15" s="10" t="s">
        <v>109</v>
      </c>
      <c r="F15" s="10" t="s">
        <v>154</v>
      </c>
      <c r="G15" s="11" t="s">
        <v>109</v>
      </c>
      <c r="H15" s="24" t="s">
        <v>816</v>
      </c>
      <c r="I15" s="10" t="s">
        <v>45</v>
      </c>
      <c r="J15" s="10" t="s">
        <v>778</v>
      </c>
      <c r="K15" s="11" t="s">
        <v>45</v>
      </c>
      <c r="L15" s="24" t="s">
        <v>743</v>
      </c>
      <c r="M15" s="10" t="s">
        <v>210</v>
      </c>
      <c r="N15" s="10" t="s">
        <v>744</v>
      </c>
      <c r="O15" s="11" t="s">
        <v>210</v>
      </c>
      <c r="P15" s="24" t="s">
        <v>817</v>
      </c>
      <c r="Q15" s="10" t="s">
        <v>15</v>
      </c>
      <c r="R15" s="10" t="s">
        <v>818</v>
      </c>
      <c r="S15" s="10" t="s">
        <v>12</v>
      </c>
      <c r="T15" s="10" t="s">
        <v>142</v>
      </c>
      <c r="U15" s="10" t="s">
        <v>112</v>
      </c>
      <c r="V15" s="10" t="s">
        <v>544</v>
      </c>
      <c r="W15" s="11" t="s">
        <v>143</v>
      </c>
      <c r="X15" s="24" t="s">
        <v>616</v>
      </c>
      <c r="Y15" s="10" t="s">
        <v>12</v>
      </c>
      <c r="Z15" s="10" t="s">
        <v>819</v>
      </c>
      <c r="AA15" s="10" t="s">
        <v>210</v>
      </c>
      <c r="AB15" s="10" t="s">
        <v>740</v>
      </c>
      <c r="AC15" s="10" t="s">
        <v>106</v>
      </c>
      <c r="AD15" s="10" t="s">
        <v>124</v>
      </c>
      <c r="AE15" s="11" t="s">
        <v>143</v>
      </c>
      <c r="AF15" s="24" t="s">
        <v>787</v>
      </c>
      <c r="AG15" s="10" t="s">
        <v>210</v>
      </c>
      <c r="AH15" s="10" t="s">
        <v>504</v>
      </c>
      <c r="AI15" s="10" t="s">
        <v>12</v>
      </c>
      <c r="AJ15" s="10" t="s">
        <v>441</v>
      </c>
      <c r="AK15" s="10" t="s">
        <v>45</v>
      </c>
      <c r="AL15" s="10" t="s">
        <v>525</v>
      </c>
      <c r="AM15" s="11" t="s">
        <v>109</v>
      </c>
      <c r="AN15" s="10" t="s">
        <v>408</v>
      </c>
      <c r="AO15" s="10" t="s">
        <v>115</v>
      </c>
      <c r="AP15" s="10" t="s">
        <v>319</v>
      </c>
      <c r="AQ15" s="10" t="s">
        <v>808</v>
      </c>
      <c r="AR15" s="10" t="s">
        <v>820</v>
      </c>
      <c r="AS15" s="11" t="s">
        <v>119</v>
      </c>
    </row>
    <row r="16" spans="1:51" x14ac:dyDescent="0.25">
      <c r="A16" s="101"/>
      <c r="B16" s="106"/>
      <c r="C16" s="72" t="s">
        <v>47</v>
      </c>
      <c r="D16" s="24" t="s">
        <v>424</v>
      </c>
      <c r="E16" s="10" t="s">
        <v>152</v>
      </c>
      <c r="F16" s="10" t="s">
        <v>423</v>
      </c>
      <c r="G16" s="11" t="s">
        <v>152</v>
      </c>
      <c r="H16" s="24" t="s">
        <v>821</v>
      </c>
      <c r="I16" s="10" t="s">
        <v>442</v>
      </c>
      <c r="J16" s="10" t="s">
        <v>822</v>
      </c>
      <c r="K16" s="11" t="s">
        <v>442</v>
      </c>
      <c r="L16" s="24" t="s">
        <v>22</v>
      </c>
      <c r="M16" s="10" t="s">
        <v>37</v>
      </c>
      <c r="N16" s="10" t="s">
        <v>23</v>
      </c>
      <c r="O16" s="11" t="s">
        <v>37</v>
      </c>
      <c r="P16" s="24" t="s">
        <v>823</v>
      </c>
      <c r="Q16" s="10" t="s">
        <v>73</v>
      </c>
      <c r="R16" s="10" t="s">
        <v>371</v>
      </c>
      <c r="S16" s="10" t="s">
        <v>25</v>
      </c>
      <c r="T16" s="10" t="s">
        <v>824</v>
      </c>
      <c r="U16" s="10" t="s">
        <v>100</v>
      </c>
      <c r="V16" s="10" t="s">
        <v>311</v>
      </c>
      <c r="W16" s="11" t="s">
        <v>20</v>
      </c>
      <c r="X16" s="24" t="s">
        <v>701</v>
      </c>
      <c r="Y16" s="10" t="s">
        <v>229</v>
      </c>
      <c r="Z16" s="10" t="s">
        <v>425</v>
      </c>
      <c r="AA16" s="10" t="s">
        <v>229</v>
      </c>
      <c r="AB16" s="10" t="s">
        <v>329</v>
      </c>
      <c r="AC16" s="10" t="s">
        <v>25</v>
      </c>
      <c r="AD16" s="10" t="s">
        <v>825</v>
      </c>
      <c r="AE16" s="11" t="s">
        <v>152</v>
      </c>
      <c r="AF16" s="24" t="s">
        <v>418</v>
      </c>
      <c r="AG16" s="10" t="s">
        <v>167</v>
      </c>
      <c r="AH16" s="10" t="s">
        <v>637</v>
      </c>
      <c r="AI16" s="10" t="s">
        <v>32</v>
      </c>
      <c r="AJ16" s="10" t="s">
        <v>249</v>
      </c>
      <c r="AK16" s="10" t="s">
        <v>152</v>
      </c>
      <c r="AL16" s="10" t="s">
        <v>65</v>
      </c>
      <c r="AM16" s="11" t="s">
        <v>12</v>
      </c>
      <c r="AN16" s="10" t="s">
        <v>797</v>
      </c>
      <c r="AO16" s="10" t="s">
        <v>45</v>
      </c>
      <c r="AP16" s="10" t="s">
        <v>826</v>
      </c>
      <c r="AQ16" s="10" t="s">
        <v>218</v>
      </c>
      <c r="AR16" s="10" t="s">
        <v>827</v>
      </c>
      <c r="AS16" s="11" t="s">
        <v>523</v>
      </c>
    </row>
    <row r="17" spans="1:45" x14ac:dyDescent="0.25">
      <c r="A17" s="101"/>
      <c r="B17" s="106"/>
      <c r="C17" s="72" t="s">
        <v>68</v>
      </c>
      <c r="D17" s="24" t="s">
        <v>69</v>
      </c>
      <c r="E17" s="10" t="s">
        <v>109</v>
      </c>
      <c r="F17" s="10" t="s">
        <v>71</v>
      </c>
      <c r="G17" s="11" t="s">
        <v>109</v>
      </c>
      <c r="H17" s="24" t="s">
        <v>197</v>
      </c>
      <c r="I17" s="10" t="s">
        <v>103</v>
      </c>
      <c r="J17" s="10" t="s">
        <v>196</v>
      </c>
      <c r="K17" s="11" t="s">
        <v>103</v>
      </c>
      <c r="L17" s="24" t="s">
        <v>63</v>
      </c>
      <c r="M17" s="10" t="s">
        <v>167</v>
      </c>
      <c r="N17" s="10" t="s">
        <v>65</v>
      </c>
      <c r="O17" s="11" t="s">
        <v>167</v>
      </c>
      <c r="P17" s="24" t="s">
        <v>490</v>
      </c>
      <c r="Q17" s="10" t="s">
        <v>15</v>
      </c>
      <c r="R17" s="10" t="s">
        <v>21</v>
      </c>
      <c r="S17" s="10" t="s">
        <v>159</v>
      </c>
      <c r="T17" s="10" t="s">
        <v>828</v>
      </c>
      <c r="U17" s="10" t="s">
        <v>143</v>
      </c>
      <c r="V17" s="10" t="s">
        <v>734</v>
      </c>
      <c r="W17" s="11" t="s">
        <v>143</v>
      </c>
      <c r="X17" s="24" t="s">
        <v>602</v>
      </c>
      <c r="Y17" s="10" t="s">
        <v>20</v>
      </c>
      <c r="Z17" s="10" t="s">
        <v>101</v>
      </c>
      <c r="AA17" s="10" t="s">
        <v>103</v>
      </c>
      <c r="AB17" s="10" t="s">
        <v>416</v>
      </c>
      <c r="AC17" s="10" t="s">
        <v>28</v>
      </c>
      <c r="AD17" s="10" t="s">
        <v>829</v>
      </c>
      <c r="AE17" s="11" t="s">
        <v>523</v>
      </c>
      <c r="AF17" s="24" t="s">
        <v>830</v>
      </c>
      <c r="AG17" s="10" t="s">
        <v>12</v>
      </c>
      <c r="AH17" s="10" t="s">
        <v>552</v>
      </c>
      <c r="AI17" s="10" t="s">
        <v>106</v>
      </c>
      <c r="AJ17" s="10" t="s">
        <v>145</v>
      </c>
      <c r="AK17" s="10" t="s">
        <v>809</v>
      </c>
      <c r="AL17" s="10" t="s">
        <v>829</v>
      </c>
      <c r="AM17" s="11" t="s">
        <v>809</v>
      </c>
      <c r="AN17" s="10" t="s">
        <v>816</v>
      </c>
      <c r="AO17" s="10" t="s">
        <v>808</v>
      </c>
      <c r="AP17" s="10" t="s">
        <v>825</v>
      </c>
      <c r="AQ17" s="10" t="s">
        <v>146</v>
      </c>
      <c r="AR17" s="10" t="s">
        <v>831</v>
      </c>
      <c r="AS17" s="11" t="s">
        <v>132</v>
      </c>
    </row>
    <row r="18" spans="1:45" x14ac:dyDescent="0.25">
      <c r="A18" s="101"/>
      <c r="B18" s="106"/>
      <c r="C18" s="72" t="s">
        <v>90</v>
      </c>
      <c r="D18" s="24" t="s">
        <v>66</v>
      </c>
      <c r="E18" s="10" t="s">
        <v>832</v>
      </c>
      <c r="F18" s="10" t="s">
        <v>67</v>
      </c>
      <c r="G18" s="11" t="s">
        <v>832</v>
      </c>
      <c r="H18" s="24" t="s">
        <v>833</v>
      </c>
      <c r="I18" s="10" t="s">
        <v>513</v>
      </c>
      <c r="J18" s="10" t="s">
        <v>834</v>
      </c>
      <c r="K18" s="11" t="s">
        <v>513</v>
      </c>
      <c r="L18" s="24" t="s">
        <v>524</v>
      </c>
      <c r="M18" s="10" t="s">
        <v>600</v>
      </c>
      <c r="N18" s="10" t="s">
        <v>525</v>
      </c>
      <c r="O18" s="11" t="s">
        <v>600</v>
      </c>
      <c r="P18" s="24" t="s">
        <v>107</v>
      </c>
      <c r="Q18" s="10" t="s">
        <v>482</v>
      </c>
      <c r="R18" s="10" t="s">
        <v>826</v>
      </c>
      <c r="S18" s="10" t="s">
        <v>381</v>
      </c>
      <c r="T18" s="10" t="s">
        <v>255</v>
      </c>
      <c r="U18" s="10" t="s">
        <v>439</v>
      </c>
      <c r="V18" s="10" t="s">
        <v>232</v>
      </c>
      <c r="W18" s="11" t="s">
        <v>618</v>
      </c>
      <c r="X18" s="24" t="s">
        <v>507</v>
      </c>
      <c r="Y18" s="10" t="s">
        <v>55</v>
      </c>
      <c r="Z18" s="10" t="s">
        <v>140</v>
      </c>
      <c r="AA18" s="10" t="s">
        <v>64</v>
      </c>
      <c r="AB18" s="10" t="s">
        <v>354</v>
      </c>
      <c r="AC18" s="10" t="s">
        <v>73</v>
      </c>
      <c r="AD18" s="10" t="s">
        <v>835</v>
      </c>
      <c r="AE18" s="11" t="s">
        <v>155</v>
      </c>
      <c r="AF18" s="24" t="s">
        <v>383</v>
      </c>
      <c r="AG18" s="10" t="s">
        <v>381</v>
      </c>
      <c r="AH18" s="10" t="s">
        <v>836</v>
      </c>
      <c r="AI18" s="10" t="s">
        <v>482</v>
      </c>
      <c r="AJ18" s="10" t="s">
        <v>361</v>
      </c>
      <c r="AK18" s="10" t="s">
        <v>263</v>
      </c>
      <c r="AL18" s="10" t="s">
        <v>740</v>
      </c>
      <c r="AM18" s="11" t="s">
        <v>392</v>
      </c>
      <c r="AN18" s="10" t="s">
        <v>837</v>
      </c>
      <c r="AO18" s="10" t="s">
        <v>167</v>
      </c>
      <c r="AP18" s="10" t="s">
        <v>321</v>
      </c>
      <c r="AQ18" s="10" t="s">
        <v>159</v>
      </c>
      <c r="AR18" s="10" t="s">
        <v>529</v>
      </c>
      <c r="AS18" s="11" t="s">
        <v>28</v>
      </c>
    </row>
    <row r="19" spans="1:45" x14ac:dyDescent="0.25">
      <c r="A19" s="102"/>
      <c r="B19" s="107"/>
      <c r="C19" s="22" t="s">
        <v>98</v>
      </c>
      <c r="D19" s="25" t="s">
        <v>838</v>
      </c>
      <c r="E19" s="12" t="s">
        <v>125</v>
      </c>
      <c r="F19" s="12" t="s">
        <v>825</v>
      </c>
      <c r="G19" s="26" t="s">
        <v>125</v>
      </c>
      <c r="H19" s="25" t="s">
        <v>63</v>
      </c>
      <c r="I19" s="12" t="s">
        <v>122</v>
      </c>
      <c r="J19" s="12" t="s">
        <v>65</v>
      </c>
      <c r="K19" s="26" t="s">
        <v>122</v>
      </c>
      <c r="L19" s="25" t="s">
        <v>543</v>
      </c>
      <c r="M19" s="12" t="s">
        <v>122</v>
      </c>
      <c r="N19" s="12" t="s">
        <v>544</v>
      </c>
      <c r="O19" s="26" t="s">
        <v>122</v>
      </c>
      <c r="P19" s="73" t="s">
        <v>839</v>
      </c>
      <c r="Q19" s="6" t="s">
        <v>115</v>
      </c>
      <c r="R19" s="6" t="s">
        <v>840</v>
      </c>
      <c r="S19" s="6" t="s">
        <v>146</v>
      </c>
      <c r="T19" s="6" t="s">
        <v>841</v>
      </c>
      <c r="U19" s="6" t="s">
        <v>119</v>
      </c>
      <c r="V19" s="6" t="s">
        <v>578</v>
      </c>
      <c r="W19" s="74" t="s">
        <v>566</v>
      </c>
      <c r="X19" s="73" t="s">
        <v>704</v>
      </c>
      <c r="Y19" s="6" t="s">
        <v>146</v>
      </c>
      <c r="Z19" s="6" t="s">
        <v>836</v>
      </c>
      <c r="AA19" s="6" t="s">
        <v>125</v>
      </c>
      <c r="AB19" s="6" t="s">
        <v>842</v>
      </c>
      <c r="AC19" s="6" t="s">
        <v>119</v>
      </c>
      <c r="AD19" s="6" t="s">
        <v>527</v>
      </c>
      <c r="AE19" s="74" t="s">
        <v>119</v>
      </c>
      <c r="AF19" s="73" t="s">
        <v>843</v>
      </c>
      <c r="AG19" s="6" t="s">
        <v>808</v>
      </c>
      <c r="AH19" s="6" t="s">
        <v>613</v>
      </c>
      <c r="AI19" s="6" t="s">
        <v>125</v>
      </c>
      <c r="AJ19" s="6" t="s">
        <v>142</v>
      </c>
      <c r="AK19" s="6" t="s">
        <v>119</v>
      </c>
      <c r="AL19" s="6" t="s">
        <v>748</v>
      </c>
      <c r="AM19" s="74" t="s">
        <v>566</v>
      </c>
      <c r="AN19" s="6" t="s">
        <v>150</v>
      </c>
      <c r="AO19" s="6" t="s">
        <v>566</v>
      </c>
      <c r="AP19" s="6" t="s">
        <v>844</v>
      </c>
      <c r="AQ19" s="6" t="s">
        <v>132</v>
      </c>
      <c r="AR19" s="6" t="s">
        <v>845</v>
      </c>
      <c r="AS19" s="74" t="s">
        <v>535</v>
      </c>
    </row>
    <row r="20" spans="1:45" x14ac:dyDescent="0.25">
      <c r="A20" s="100" t="s">
        <v>202</v>
      </c>
      <c r="B20" s="103" t="s">
        <v>9</v>
      </c>
      <c r="C20" s="37" t="s">
        <v>10</v>
      </c>
      <c r="D20" s="38" t="s">
        <v>36</v>
      </c>
      <c r="E20" s="39" t="s">
        <v>106</v>
      </c>
      <c r="F20" s="39" t="s">
        <v>38</v>
      </c>
      <c r="G20" s="40" t="s">
        <v>106</v>
      </c>
      <c r="H20" s="38" t="s">
        <v>170</v>
      </c>
      <c r="I20" s="39" t="s">
        <v>45</v>
      </c>
      <c r="J20" s="39" t="s">
        <v>169</v>
      </c>
      <c r="K20" s="40" t="s">
        <v>45</v>
      </c>
      <c r="L20" s="38" t="s">
        <v>330</v>
      </c>
      <c r="M20" s="39" t="s">
        <v>109</v>
      </c>
      <c r="N20" s="39" t="s">
        <v>329</v>
      </c>
      <c r="O20" s="40" t="s">
        <v>109</v>
      </c>
      <c r="P20" s="38" t="s">
        <v>216</v>
      </c>
      <c r="Q20" s="39" t="s">
        <v>167</v>
      </c>
      <c r="R20" s="39" t="s">
        <v>164</v>
      </c>
      <c r="S20" s="39" t="s">
        <v>12</v>
      </c>
      <c r="T20" s="39" t="s">
        <v>140</v>
      </c>
      <c r="U20" s="39" t="s">
        <v>45</v>
      </c>
      <c r="V20" s="39" t="s">
        <v>846</v>
      </c>
      <c r="W20" s="40" t="s">
        <v>106</v>
      </c>
      <c r="X20" s="38" t="s">
        <v>50</v>
      </c>
      <c r="Y20" s="39" t="s">
        <v>100</v>
      </c>
      <c r="Z20" s="39" t="s">
        <v>338</v>
      </c>
      <c r="AA20" s="39" t="s">
        <v>15</v>
      </c>
      <c r="AB20" s="39" t="s">
        <v>136</v>
      </c>
      <c r="AC20" s="39" t="s">
        <v>45</v>
      </c>
      <c r="AD20" s="39" t="s">
        <v>198</v>
      </c>
      <c r="AE20" s="40" t="s">
        <v>45</v>
      </c>
      <c r="AF20" s="38" t="s">
        <v>847</v>
      </c>
      <c r="AG20" s="39" t="s">
        <v>152</v>
      </c>
      <c r="AH20" s="39" t="s">
        <v>819</v>
      </c>
      <c r="AI20" s="39" t="s">
        <v>15</v>
      </c>
      <c r="AJ20" s="39" t="s">
        <v>354</v>
      </c>
      <c r="AK20" s="39" t="s">
        <v>103</v>
      </c>
      <c r="AL20" s="39" t="s">
        <v>145</v>
      </c>
      <c r="AM20" s="40" t="s">
        <v>112</v>
      </c>
      <c r="AN20" s="39" t="s">
        <v>803</v>
      </c>
      <c r="AO20" s="39" t="s">
        <v>218</v>
      </c>
      <c r="AP20" s="39" t="s">
        <v>778</v>
      </c>
      <c r="AQ20" s="39" t="s">
        <v>809</v>
      </c>
      <c r="AR20" s="39" t="s">
        <v>732</v>
      </c>
      <c r="AS20" s="40" t="s">
        <v>808</v>
      </c>
    </row>
    <row r="21" spans="1:45" x14ac:dyDescent="0.25">
      <c r="A21" s="101"/>
      <c r="B21" s="104"/>
      <c r="C21" s="41" t="s">
        <v>30</v>
      </c>
      <c r="D21" s="42" t="s">
        <v>807</v>
      </c>
      <c r="E21" s="43" t="s">
        <v>364</v>
      </c>
      <c r="F21" s="43" t="s">
        <v>848</v>
      </c>
      <c r="G21" s="44" t="s">
        <v>364</v>
      </c>
      <c r="H21" s="42" t="s">
        <v>245</v>
      </c>
      <c r="I21" s="43" t="s">
        <v>152</v>
      </c>
      <c r="J21" s="43" t="s">
        <v>246</v>
      </c>
      <c r="K21" s="44" t="s">
        <v>152</v>
      </c>
      <c r="L21" s="42" t="s">
        <v>849</v>
      </c>
      <c r="M21" s="43" t="s">
        <v>155</v>
      </c>
      <c r="N21" s="43" t="s">
        <v>836</v>
      </c>
      <c r="O21" s="44" t="s">
        <v>155</v>
      </c>
      <c r="P21" s="42" t="s">
        <v>340</v>
      </c>
      <c r="Q21" s="43" t="s">
        <v>221</v>
      </c>
      <c r="R21" s="43" t="s">
        <v>446</v>
      </c>
      <c r="S21" s="43" t="s">
        <v>106</v>
      </c>
      <c r="T21" s="43" t="s">
        <v>264</v>
      </c>
      <c r="U21" s="43" t="s">
        <v>100</v>
      </c>
      <c r="V21" s="43" t="s">
        <v>116</v>
      </c>
      <c r="W21" s="44" t="s">
        <v>167</v>
      </c>
      <c r="X21" s="42" t="s">
        <v>38</v>
      </c>
      <c r="Y21" s="43" t="s">
        <v>37</v>
      </c>
      <c r="Z21" s="43" t="s">
        <v>56</v>
      </c>
      <c r="AA21" s="43" t="s">
        <v>25</v>
      </c>
      <c r="AB21" s="43" t="s">
        <v>824</v>
      </c>
      <c r="AC21" s="43" t="s">
        <v>152</v>
      </c>
      <c r="AD21" s="43" t="s">
        <v>244</v>
      </c>
      <c r="AE21" s="44" t="s">
        <v>375</v>
      </c>
      <c r="AF21" s="42" t="s">
        <v>184</v>
      </c>
      <c r="AG21" s="43" t="s">
        <v>226</v>
      </c>
      <c r="AH21" s="43" t="s">
        <v>818</v>
      </c>
      <c r="AI21" s="43" t="s">
        <v>152</v>
      </c>
      <c r="AJ21" s="43" t="s">
        <v>411</v>
      </c>
      <c r="AK21" s="43" t="s">
        <v>155</v>
      </c>
      <c r="AL21" s="43" t="s">
        <v>38</v>
      </c>
      <c r="AM21" s="44" t="s">
        <v>100</v>
      </c>
      <c r="AN21" s="43" t="s">
        <v>461</v>
      </c>
      <c r="AO21" s="43" t="s">
        <v>45</v>
      </c>
      <c r="AP21" s="43" t="s">
        <v>663</v>
      </c>
      <c r="AQ21" s="43" t="s">
        <v>112</v>
      </c>
      <c r="AR21" s="43" t="s">
        <v>333</v>
      </c>
      <c r="AS21" s="44" t="s">
        <v>218</v>
      </c>
    </row>
    <row r="22" spans="1:45" x14ac:dyDescent="0.25">
      <c r="A22" s="101"/>
      <c r="B22" s="104"/>
      <c r="C22" s="41" t="s">
        <v>47</v>
      </c>
      <c r="D22" s="42" t="s">
        <v>850</v>
      </c>
      <c r="E22" s="43" t="s">
        <v>263</v>
      </c>
      <c r="F22" s="43" t="s">
        <v>851</v>
      </c>
      <c r="G22" s="44" t="s">
        <v>263</v>
      </c>
      <c r="H22" s="42" t="s">
        <v>178</v>
      </c>
      <c r="I22" s="43" t="s">
        <v>394</v>
      </c>
      <c r="J22" s="43" t="s">
        <v>176</v>
      </c>
      <c r="K22" s="44" t="s">
        <v>394</v>
      </c>
      <c r="L22" s="42" t="s">
        <v>339</v>
      </c>
      <c r="M22" s="43" t="s">
        <v>187</v>
      </c>
      <c r="N22" s="43" t="s">
        <v>338</v>
      </c>
      <c r="O22" s="44" t="s">
        <v>187</v>
      </c>
      <c r="P22" s="42" t="s">
        <v>423</v>
      </c>
      <c r="Q22" s="43" t="s">
        <v>187</v>
      </c>
      <c r="R22" s="43" t="s">
        <v>717</v>
      </c>
      <c r="S22" s="43" t="s">
        <v>243</v>
      </c>
      <c r="T22" s="43" t="s">
        <v>401</v>
      </c>
      <c r="U22" s="43" t="s">
        <v>368</v>
      </c>
      <c r="V22" s="43" t="s">
        <v>826</v>
      </c>
      <c r="W22" s="44" t="s">
        <v>368</v>
      </c>
      <c r="X22" s="42" t="s">
        <v>41</v>
      </c>
      <c r="Y22" s="43" t="s">
        <v>52</v>
      </c>
      <c r="Z22" s="43" t="s">
        <v>450</v>
      </c>
      <c r="AA22" s="43" t="s">
        <v>349</v>
      </c>
      <c r="AB22" s="43" t="s">
        <v>852</v>
      </c>
      <c r="AC22" s="43" t="s">
        <v>368</v>
      </c>
      <c r="AD22" s="43" t="s">
        <v>853</v>
      </c>
      <c r="AE22" s="44" t="s">
        <v>55</v>
      </c>
      <c r="AF22" s="42" t="s">
        <v>444</v>
      </c>
      <c r="AG22" s="43" t="s">
        <v>187</v>
      </c>
      <c r="AH22" s="43" t="s">
        <v>331</v>
      </c>
      <c r="AI22" s="43" t="s">
        <v>796</v>
      </c>
      <c r="AJ22" s="43" t="s">
        <v>329</v>
      </c>
      <c r="AK22" s="43" t="s">
        <v>549</v>
      </c>
      <c r="AL22" s="43" t="s">
        <v>854</v>
      </c>
      <c r="AM22" s="44" t="s">
        <v>786</v>
      </c>
      <c r="AN22" s="43" t="s">
        <v>514</v>
      </c>
      <c r="AO22" s="43" t="s">
        <v>364</v>
      </c>
      <c r="AP22" s="43" t="s">
        <v>264</v>
      </c>
      <c r="AQ22" s="43" t="s">
        <v>15</v>
      </c>
      <c r="AR22" s="43" t="s">
        <v>427</v>
      </c>
      <c r="AS22" s="44" t="s">
        <v>375</v>
      </c>
    </row>
    <row r="23" spans="1:45" x14ac:dyDescent="0.25">
      <c r="A23" s="101"/>
      <c r="B23" s="104"/>
      <c r="C23" s="41" t="s">
        <v>68</v>
      </c>
      <c r="D23" s="42" t="s">
        <v>855</v>
      </c>
      <c r="E23" s="43" t="s">
        <v>856</v>
      </c>
      <c r="F23" s="43" t="s">
        <v>857</v>
      </c>
      <c r="G23" s="44" t="s">
        <v>856</v>
      </c>
      <c r="H23" s="42" t="s">
        <v>22</v>
      </c>
      <c r="I23" s="43" t="s">
        <v>858</v>
      </c>
      <c r="J23" s="43" t="s">
        <v>23</v>
      </c>
      <c r="K23" s="44" t="s">
        <v>858</v>
      </c>
      <c r="L23" s="42" t="s">
        <v>386</v>
      </c>
      <c r="M23" s="43" t="s">
        <v>263</v>
      </c>
      <c r="N23" s="43" t="s">
        <v>388</v>
      </c>
      <c r="O23" s="44" t="s">
        <v>263</v>
      </c>
      <c r="P23" s="42" t="s">
        <v>771</v>
      </c>
      <c r="Q23" s="43" t="s">
        <v>252</v>
      </c>
      <c r="R23" s="43" t="s">
        <v>859</v>
      </c>
      <c r="S23" s="43" t="s">
        <v>96</v>
      </c>
      <c r="T23" s="43" t="s">
        <v>827</v>
      </c>
      <c r="U23" s="43" t="s">
        <v>58</v>
      </c>
      <c r="V23" s="43" t="s">
        <v>327</v>
      </c>
      <c r="W23" s="44" t="s">
        <v>795</v>
      </c>
      <c r="X23" s="42" t="s">
        <v>634</v>
      </c>
      <c r="Y23" s="43" t="s">
        <v>185</v>
      </c>
      <c r="Z23" s="43" t="s">
        <v>110</v>
      </c>
      <c r="AA23" s="43" t="s">
        <v>600</v>
      </c>
      <c r="AB23" s="43" t="s">
        <v>845</v>
      </c>
      <c r="AC23" s="43" t="s">
        <v>45</v>
      </c>
      <c r="AD23" s="43" t="s">
        <v>303</v>
      </c>
      <c r="AE23" s="44" t="s">
        <v>221</v>
      </c>
      <c r="AF23" s="42" t="s">
        <v>538</v>
      </c>
      <c r="AG23" s="43" t="s">
        <v>252</v>
      </c>
      <c r="AH23" s="43" t="s">
        <v>206</v>
      </c>
      <c r="AI23" s="43" t="s">
        <v>387</v>
      </c>
      <c r="AJ23" s="43" t="s">
        <v>315</v>
      </c>
      <c r="AK23" s="43" t="s">
        <v>82</v>
      </c>
      <c r="AL23" s="43" t="s">
        <v>788</v>
      </c>
      <c r="AM23" s="44" t="s">
        <v>612</v>
      </c>
      <c r="AN23" s="43" t="s">
        <v>553</v>
      </c>
      <c r="AO23" s="43" t="s">
        <v>226</v>
      </c>
      <c r="AP23" s="43" t="s">
        <v>313</v>
      </c>
      <c r="AQ23" s="43" t="s">
        <v>100</v>
      </c>
      <c r="AR23" s="43" t="s">
        <v>682</v>
      </c>
      <c r="AS23" s="44" t="s">
        <v>20</v>
      </c>
    </row>
    <row r="24" spans="1:45" x14ac:dyDescent="0.25">
      <c r="A24" s="101"/>
      <c r="B24" s="104"/>
      <c r="C24" s="41" t="s">
        <v>90</v>
      </c>
      <c r="D24" s="42" t="s">
        <v>272</v>
      </c>
      <c r="E24" s="43" t="s">
        <v>271</v>
      </c>
      <c r="F24" s="43" t="s">
        <v>270</v>
      </c>
      <c r="G24" s="44" t="s">
        <v>271</v>
      </c>
      <c r="H24" s="42" t="s">
        <v>707</v>
      </c>
      <c r="I24" s="43" t="s">
        <v>860</v>
      </c>
      <c r="J24" s="43" t="s">
        <v>706</v>
      </c>
      <c r="K24" s="44" t="s">
        <v>860</v>
      </c>
      <c r="L24" s="42" t="s">
        <v>91</v>
      </c>
      <c r="M24" s="43" t="s">
        <v>91</v>
      </c>
      <c r="N24" s="43" t="s">
        <v>91</v>
      </c>
      <c r="O24" s="44" t="s">
        <v>91</v>
      </c>
      <c r="P24" s="42" t="s">
        <v>91</v>
      </c>
      <c r="Q24" s="43" t="s">
        <v>91</v>
      </c>
      <c r="R24" s="43" t="s">
        <v>91</v>
      </c>
      <c r="S24" s="43" t="s">
        <v>91</v>
      </c>
      <c r="T24" s="43" t="s">
        <v>91</v>
      </c>
      <c r="U24" s="43" t="s">
        <v>91</v>
      </c>
      <c r="V24" s="43" t="s">
        <v>839</v>
      </c>
      <c r="W24" s="44" t="s">
        <v>802</v>
      </c>
      <c r="X24" s="42" t="s">
        <v>91</v>
      </c>
      <c r="Y24" s="43" t="s">
        <v>91</v>
      </c>
      <c r="Z24" s="43" t="s">
        <v>861</v>
      </c>
      <c r="AA24" s="43" t="s">
        <v>862</v>
      </c>
      <c r="AB24" s="43" t="s">
        <v>91</v>
      </c>
      <c r="AC24" s="43" t="s">
        <v>91</v>
      </c>
      <c r="AD24" s="43" t="s">
        <v>91</v>
      </c>
      <c r="AE24" s="44" t="s">
        <v>91</v>
      </c>
      <c r="AF24" s="42" t="s">
        <v>91</v>
      </c>
      <c r="AG24" s="43" t="s">
        <v>91</v>
      </c>
      <c r="AH24" s="43" t="s">
        <v>91</v>
      </c>
      <c r="AI24" s="43" t="s">
        <v>91</v>
      </c>
      <c r="AJ24" s="43" t="s">
        <v>495</v>
      </c>
      <c r="AK24" s="43" t="s">
        <v>863</v>
      </c>
      <c r="AL24" s="43" t="s">
        <v>604</v>
      </c>
      <c r="AM24" s="44" t="s">
        <v>864</v>
      </c>
      <c r="AN24" s="43" t="s">
        <v>281</v>
      </c>
      <c r="AO24" s="43" t="s">
        <v>794</v>
      </c>
      <c r="AP24" s="43" t="s">
        <v>307</v>
      </c>
      <c r="AQ24" s="43" t="s">
        <v>73</v>
      </c>
      <c r="AR24" s="43" t="s">
        <v>397</v>
      </c>
      <c r="AS24" s="44" t="s">
        <v>482</v>
      </c>
    </row>
    <row r="25" spans="1:45" x14ac:dyDescent="0.25">
      <c r="A25" s="101"/>
      <c r="B25" s="105"/>
      <c r="C25" s="45" t="s">
        <v>98</v>
      </c>
      <c r="D25" s="46" t="s">
        <v>865</v>
      </c>
      <c r="E25" s="47" t="s">
        <v>210</v>
      </c>
      <c r="F25" s="47" t="s">
        <v>866</v>
      </c>
      <c r="G25" s="48" t="s">
        <v>210</v>
      </c>
      <c r="H25" s="46" t="s">
        <v>428</v>
      </c>
      <c r="I25" s="47" t="s">
        <v>112</v>
      </c>
      <c r="J25" s="47" t="s">
        <v>427</v>
      </c>
      <c r="K25" s="48" t="s">
        <v>112</v>
      </c>
      <c r="L25" s="46" t="s">
        <v>22</v>
      </c>
      <c r="M25" s="47" t="s">
        <v>112</v>
      </c>
      <c r="N25" s="47" t="s">
        <v>23</v>
      </c>
      <c r="O25" s="48" t="s">
        <v>112</v>
      </c>
      <c r="P25" s="46" t="s">
        <v>273</v>
      </c>
      <c r="Q25" s="47" t="s">
        <v>45</v>
      </c>
      <c r="R25" s="47" t="s">
        <v>366</v>
      </c>
      <c r="S25" s="47" t="s">
        <v>218</v>
      </c>
      <c r="T25" s="47" t="s">
        <v>446</v>
      </c>
      <c r="U25" s="47" t="s">
        <v>28</v>
      </c>
      <c r="V25" s="47" t="s">
        <v>323</v>
      </c>
      <c r="W25" s="48" t="s">
        <v>218</v>
      </c>
      <c r="X25" s="46" t="s">
        <v>661</v>
      </c>
      <c r="Y25" s="47" t="s">
        <v>106</v>
      </c>
      <c r="Z25" s="47" t="s">
        <v>83</v>
      </c>
      <c r="AA25" s="47" t="s">
        <v>143</v>
      </c>
      <c r="AB25" s="47" t="s">
        <v>441</v>
      </c>
      <c r="AC25" s="47" t="s">
        <v>545</v>
      </c>
      <c r="AD25" s="47" t="s">
        <v>151</v>
      </c>
      <c r="AE25" s="48" t="s">
        <v>106</v>
      </c>
      <c r="AF25" s="46" t="s">
        <v>853</v>
      </c>
      <c r="AG25" s="47" t="s">
        <v>103</v>
      </c>
      <c r="AH25" s="47" t="s">
        <v>359</v>
      </c>
      <c r="AI25" s="47" t="s">
        <v>109</v>
      </c>
      <c r="AJ25" s="47" t="s">
        <v>441</v>
      </c>
      <c r="AK25" s="47" t="s">
        <v>112</v>
      </c>
      <c r="AL25" s="47" t="s">
        <v>867</v>
      </c>
      <c r="AM25" s="48" t="s">
        <v>45</v>
      </c>
      <c r="AN25" s="47" t="s">
        <v>276</v>
      </c>
      <c r="AO25" s="47" t="s">
        <v>809</v>
      </c>
      <c r="AP25" s="47" t="s">
        <v>388</v>
      </c>
      <c r="AQ25" s="47" t="s">
        <v>146</v>
      </c>
      <c r="AR25" s="47" t="s">
        <v>757</v>
      </c>
      <c r="AS25" s="48" t="s">
        <v>146</v>
      </c>
    </row>
    <row r="26" spans="1:45" x14ac:dyDescent="0.25">
      <c r="A26" s="101"/>
      <c r="B26" s="106" t="s">
        <v>117</v>
      </c>
      <c r="C26" s="76" t="s">
        <v>10</v>
      </c>
      <c r="D26" s="57" t="s">
        <v>63</v>
      </c>
      <c r="E26" s="58" t="s">
        <v>146</v>
      </c>
      <c r="F26" s="58" t="s">
        <v>65</v>
      </c>
      <c r="G26" s="59" t="s">
        <v>146</v>
      </c>
      <c r="H26" s="57" t="s">
        <v>199</v>
      </c>
      <c r="I26" s="58" t="s">
        <v>122</v>
      </c>
      <c r="J26" s="58" t="s">
        <v>198</v>
      </c>
      <c r="K26" s="59" t="s">
        <v>122</v>
      </c>
      <c r="L26" s="57" t="s">
        <v>868</v>
      </c>
      <c r="M26" s="58" t="s">
        <v>125</v>
      </c>
      <c r="N26" s="58" t="s">
        <v>842</v>
      </c>
      <c r="O26" s="59" t="s">
        <v>125</v>
      </c>
      <c r="P26" s="24" t="s">
        <v>869</v>
      </c>
      <c r="Q26" s="10" t="s">
        <v>809</v>
      </c>
      <c r="R26" s="10" t="s">
        <v>110</v>
      </c>
      <c r="S26" s="10" t="s">
        <v>808</v>
      </c>
      <c r="T26" s="10" t="s">
        <v>129</v>
      </c>
      <c r="U26" s="10" t="s">
        <v>119</v>
      </c>
      <c r="V26" s="10" t="s">
        <v>750</v>
      </c>
      <c r="W26" s="11" t="s">
        <v>119</v>
      </c>
      <c r="X26" s="24" t="s">
        <v>870</v>
      </c>
      <c r="Y26" s="10" t="s">
        <v>809</v>
      </c>
      <c r="Z26" s="10" t="s">
        <v>182</v>
      </c>
      <c r="AA26" s="10" t="s">
        <v>808</v>
      </c>
      <c r="AB26" s="10" t="s">
        <v>734</v>
      </c>
      <c r="AC26" s="10" t="s">
        <v>119</v>
      </c>
      <c r="AD26" s="10" t="s">
        <v>871</v>
      </c>
      <c r="AE26" s="11" t="s">
        <v>119</v>
      </c>
      <c r="AF26" s="24" t="s">
        <v>839</v>
      </c>
      <c r="AG26" s="10" t="s">
        <v>809</v>
      </c>
      <c r="AH26" s="10" t="s">
        <v>506</v>
      </c>
      <c r="AI26" s="10" t="s">
        <v>115</v>
      </c>
      <c r="AJ26" s="10" t="s">
        <v>872</v>
      </c>
      <c r="AK26" s="10" t="s">
        <v>122</v>
      </c>
      <c r="AL26" s="10" t="s">
        <v>567</v>
      </c>
      <c r="AM26" s="11" t="s">
        <v>566</v>
      </c>
      <c r="AN26" s="10" t="s">
        <v>332</v>
      </c>
      <c r="AO26" s="10" t="s">
        <v>119</v>
      </c>
      <c r="AP26" s="10" t="s">
        <v>43</v>
      </c>
      <c r="AQ26" s="10" t="s">
        <v>566</v>
      </c>
      <c r="AR26" s="10" t="s">
        <v>873</v>
      </c>
      <c r="AS26" s="11" t="s">
        <v>535</v>
      </c>
    </row>
    <row r="27" spans="1:45" x14ac:dyDescent="0.25">
      <c r="A27" s="101"/>
      <c r="B27" s="106"/>
      <c r="C27" s="72" t="s">
        <v>30</v>
      </c>
      <c r="D27" s="24" t="s">
        <v>318</v>
      </c>
      <c r="E27" s="10" t="s">
        <v>112</v>
      </c>
      <c r="F27" s="10" t="s">
        <v>317</v>
      </c>
      <c r="G27" s="11" t="s">
        <v>112</v>
      </c>
      <c r="H27" s="24" t="s">
        <v>874</v>
      </c>
      <c r="I27" s="10" t="s">
        <v>45</v>
      </c>
      <c r="J27" s="10" t="s">
        <v>846</v>
      </c>
      <c r="K27" s="11" t="s">
        <v>45</v>
      </c>
      <c r="L27" s="24" t="s">
        <v>537</v>
      </c>
      <c r="M27" s="10" t="s">
        <v>12</v>
      </c>
      <c r="N27" s="10" t="s">
        <v>538</v>
      </c>
      <c r="O27" s="11" t="s">
        <v>12</v>
      </c>
      <c r="P27" s="24" t="s">
        <v>592</v>
      </c>
      <c r="Q27" s="10" t="s">
        <v>32</v>
      </c>
      <c r="R27" s="10" t="s">
        <v>836</v>
      </c>
      <c r="S27" s="10" t="s">
        <v>20</v>
      </c>
      <c r="T27" s="10" t="s">
        <v>315</v>
      </c>
      <c r="U27" s="10" t="s">
        <v>109</v>
      </c>
      <c r="V27" s="10" t="s">
        <v>142</v>
      </c>
      <c r="W27" s="11" t="s">
        <v>112</v>
      </c>
      <c r="X27" s="24" t="s">
        <v>767</v>
      </c>
      <c r="Y27" s="10" t="s">
        <v>159</v>
      </c>
      <c r="Z27" s="10" t="s">
        <v>875</v>
      </c>
      <c r="AA27" s="10" t="s">
        <v>12</v>
      </c>
      <c r="AB27" s="10" t="s">
        <v>188</v>
      </c>
      <c r="AC27" s="10" t="s">
        <v>103</v>
      </c>
      <c r="AD27" s="10" t="s">
        <v>293</v>
      </c>
      <c r="AE27" s="11" t="s">
        <v>218</v>
      </c>
      <c r="AF27" s="24" t="s">
        <v>261</v>
      </c>
      <c r="AG27" s="10" t="s">
        <v>12</v>
      </c>
      <c r="AH27" s="10" t="s">
        <v>876</v>
      </c>
      <c r="AI27" s="10" t="s">
        <v>12</v>
      </c>
      <c r="AJ27" s="10" t="s">
        <v>140</v>
      </c>
      <c r="AK27" s="10" t="s">
        <v>106</v>
      </c>
      <c r="AL27" s="10" t="s">
        <v>641</v>
      </c>
      <c r="AM27" s="11" t="s">
        <v>109</v>
      </c>
      <c r="AN27" s="10" t="s">
        <v>877</v>
      </c>
      <c r="AO27" s="10" t="s">
        <v>809</v>
      </c>
      <c r="AP27" s="10" t="s">
        <v>825</v>
      </c>
      <c r="AQ27" s="10" t="s">
        <v>808</v>
      </c>
      <c r="AR27" s="10" t="s">
        <v>814</v>
      </c>
      <c r="AS27" s="11" t="s">
        <v>122</v>
      </c>
    </row>
    <row r="28" spans="1:45" x14ac:dyDescent="0.25">
      <c r="A28" s="101"/>
      <c r="B28" s="106"/>
      <c r="C28" s="72" t="s">
        <v>47</v>
      </c>
      <c r="D28" s="24" t="s">
        <v>878</v>
      </c>
      <c r="E28" s="10" t="s">
        <v>152</v>
      </c>
      <c r="F28" s="10" t="s">
        <v>776</v>
      </c>
      <c r="G28" s="11" t="s">
        <v>152</v>
      </c>
      <c r="H28" s="24" t="s">
        <v>181</v>
      </c>
      <c r="I28" s="10" t="s">
        <v>254</v>
      </c>
      <c r="J28" s="10" t="s">
        <v>179</v>
      </c>
      <c r="K28" s="11" t="s">
        <v>254</v>
      </c>
      <c r="L28" s="24" t="s">
        <v>837</v>
      </c>
      <c r="M28" s="10" t="s">
        <v>229</v>
      </c>
      <c r="N28" s="10" t="s">
        <v>769</v>
      </c>
      <c r="O28" s="11" t="s">
        <v>229</v>
      </c>
      <c r="P28" s="24" t="s">
        <v>879</v>
      </c>
      <c r="Q28" s="10" t="s">
        <v>375</v>
      </c>
      <c r="R28" s="10" t="s">
        <v>107</v>
      </c>
      <c r="S28" s="10" t="s">
        <v>37</v>
      </c>
      <c r="T28" s="10" t="s">
        <v>104</v>
      </c>
      <c r="U28" s="10" t="s">
        <v>152</v>
      </c>
      <c r="V28" s="10" t="s">
        <v>880</v>
      </c>
      <c r="W28" s="11" t="s">
        <v>167</v>
      </c>
      <c r="X28" s="24" t="s">
        <v>598</v>
      </c>
      <c r="Y28" s="10" t="s">
        <v>148</v>
      </c>
      <c r="Z28" s="10" t="s">
        <v>29</v>
      </c>
      <c r="AA28" s="10" t="s">
        <v>58</v>
      </c>
      <c r="AB28" s="10" t="s">
        <v>38</v>
      </c>
      <c r="AC28" s="10" t="s">
        <v>37</v>
      </c>
      <c r="AD28" s="10" t="s">
        <v>374</v>
      </c>
      <c r="AE28" s="11" t="s">
        <v>25</v>
      </c>
      <c r="AF28" s="24" t="s">
        <v>329</v>
      </c>
      <c r="AG28" s="10" t="s">
        <v>213</v>
      </c>
      <c r="AH28" s="10" t="s">
        <v>292</v>
      </c>
      <c r="AI28" s="10" t="s">
        <v>155</v>
      </c>
      <c r="AJ28" s="10" t="s">
        <v>407</v>
      </c>
      <c r="AK28" s="10" t="s">
        <v>155</v>
      </c>
      <c r="AL28" s="10" t="s">
        <v>315</v>
      </c>
      <c r="AM28" s="11" t="s">
        <v>12</v>
      </c>
      <c r="AN28" s="10" t="s">
        <v>881</v>
      </c>
      <c r="AO28" s="10" t="s">
        <v>109</v>
      </c>
      <c r="AP28" s="10" t="s">
        <v>241</v>
      </c>
      <c r="AQ28" s="10" t="s">
        <v>143</v>
      </c>
      <c r="AR28" s="10" t="s">
        <v>828</v>
      </c>
      <c r="AS28" s="11" t="s">
        <v>523</v>
      </c>
    </row>
    <row r="29" spans="1:45" x14ac:dyDescent="0.25">
      <c r="A29" s="101"/>
      <c r="B29" s="106"/>
      <c r="C29" s="72" t="s">
        <v>68</v>
      </c>
      <c r="D29" s="24" t="s">
        <v>69</v>
      </c>
      <c r="E29" s="10" t="s">
        <v>45</v>
      </c>
      <c r="F29" s="10" t="s">
        <v>71</v>
      </c>
      <c r="G29" s="11" t="s">
        <v>45</v>
      </c>
      <c r="H29" s="24" t="s">
        <v>197</v>
      </c>
      <c r="I29" s="10" t="s">
        <v>210</v>
      </c>
      <c r="J29" s="10" t="s">
        <v>196</v>
      </c>
      <c r="K29" s="11" t="s">
        <v>210</v>
      </c>
      <c r="L29" s="24" t="s">
        <v>137</v>
      </c>
      <c r="M29" s="10" t="s">
        <v>20</v>
      </c>
      <c r="N29" s="10" t="s">
        <v>136</v>
      </c>
      <c r="O29" s="11" t="s">
        <v>20</v>
      </c>
      <c r="P29" s="24" t="s">
        <v>605</v>
      </c>
      <c r="Q29" s="10" t="s">
        <v>32</v>
      </c>
      <c r="R29" s="10" t="s">
        <v>238</v>
      </c>
      <c r="S29" s="10" t="s">
        <v>167</v>
      </c>
      <c r="T29" s="10" t="s">
        <v>131</v>
      </c>
      <c r="U29" s="10" t="s">
        <v>143</v>
      </c>
      <c r="V29" s="10" t="s">
        <v>301</v>
      </c>
      <c r="W29" s="11" t="s">
        <v>218</v>
      </c>
      <c r="X29" s="24" t="s">
        <v>882</v>
      </c>
      <c r="Y29" s="10" t="s">
        <v>20</v>
      </c>
      <c r="Z29" s="10" t="s">
        <v>722</v>
      </c>
      <c r="AA29" s="10" t="s">
        <v>103</v>
      </c>
      <c r="AB29" s="10" t="s">
        <v>841</v>
      </c>
      <c r="AC29" s="10" t="s">
        <v>28</v>
      </c>
      <c r="AD29" s="10" t="s">
        <v>883</v>
      </c>
      <c r="AE29" s="11" t="s">
        <v>545</v>
      </c>
      <c r="AF29" s="24" t="s">
        <v>608</v>
      </c>
      <c r="AG29" s="10" t="s">
        <v>12</v>
      </c>
      <c r="AH29" s="10" t="s">
        <v>884</v>
      </c>
      <c r="AI29" s="10" t="s">
        <v>106</v>
      </c>
      <c r="AJ29" s="10" t="s">
        <v>196</v>
      </c>
      <c r="AK29" s="10" t="s">
        <v>809</v>
      </c>
      <c r="AL29" s="10" t="s">
        <v>885</v>
      </c>
      <c r="AM29" s="11" t="s">
        <v>115</v>
      </c>
      <c r="AN29" s="10" t="s">
        <v>310</v>
      </c>
      <c r="AO29" s="10" t="s">
        <v>808</v>
      </c>
      <c r="AP29" s="10" t="s">
        <v>542</v>
      </c>
      <c r="AQ29" s="10" t="s">
        <v>146</v>
      </c>
      <c r="AR29" s="10" t="s">
        <v>886</v>
      </c>
      <c r="AS29" s="11" t="s">
        <v>132</v>
      </c>
    </row>
    <row r="30" spans="1:45" x14ac:dyDescent="0.25">
      <c r="A30" s="101"/>
      <c r="B30" s="106"/>
      <c r="C30" s="72" t="s">
        <v>90</v>
      </c>
      <c r="D30" s="24" t="s">
        <v>887</v>
      </c>
      <c r="E30" s="10" t="s">
        <v>856</v>
      </c>
      <c r="F30" s="10" t="s">
        <v>888</v>
      </c>
      <c r="G30" s="11" t="s">
        <v>856</v>
      </c>
      <c r="H30" s="24" t="s">
        <v>386</v>
      </c>
      <c r="I30" s="10" t="s">
        <v>709</v>
      </c>
      <c r="J30" s="10" t="s">
        <v>388</v>
      </c>
      <c r="K30" s="11" t="s">
        <v>709</v>
      </c>
      <c r="L30" s="24" t="s">
        <v>302</v>
      </c>
      <c r="M30" s="10" t="s">
        <v>482</v>
      </c>
      <c r="N30" s="10" t="s">
        <v>301</v>
      </c>
      <c r="O30" s="11" t="s">
        <v>482</v>
      </c>
      <c r="P30" s="24" t="s">
        <v>359</v>
      </c>
      <c r="Q30" s="10" t="s">
        <v>795</v>
      </c>
      <c r="R30" s="10" t="s">
        <v>107</v>
      </c>
      <c r="S30" s="10" t="s">
        <v>485</v>
      </c>
      <c r="T30" s="10" t="s">
        <v>416</v>
      </c>
      <c r="U30" s="10" t="s">
        <v>85</v>
      </c>
      <c r="V30" s="10" t="s">
        <v>720</v>
      </c>
      <c r="W30" s="11" t="s">
        <v>889</v>
      </c>
      <c r="X30" s="24" t="s">
        <v>890</v>
      </c>
      <c r="Y30" s="10" t="s">
        <v>55</v>
      </c>
      <c r="Z30" s="10" t="s">
        <v>350</v>
      </c>
      <c r="AA30" s="10" t="s">
        <v>240</v>
      </c>
      <c r="AB30" s="10" t="s">
        <v>742</v>
      </c>
      <c r="AC30" s="10" t="s">
        <v>422</v>
      </c>
      <c r="AD30" s="10" t="s">
        <v>564</v>
      </c>
      <c r="AE30" s="11" t="s">
        <v>152</v>
      </c>
      <c r="AF30" s="24" t="s">
        <v>246</v>
      </c>
      <c r="AG30" s="10" t="s">
        <v>793</v>
      </c>
      <c r="AH30" s="10" t="s">
        <v>588</v>
      </c>
      <c r="AI30" s="10" t="s">
        <v>794</v>
      </c>
      <c r="AJ30" s="10" t="s">
        <v>113</v>
      </c>
      <c r="AK30" s="10" t="s">
        <v>240</v>
      </c>
      <c r="AL30" s="10" t="s">
        <v>740</v>
      </c>
      <c r="AM30" s="11" t="s">
        <v>392</v>
      </c>
      <c r="AN30" s="10" t="s">
        <v>348</v>
      </c>
      <c r="AO30" s="10" t="s">
        <v>159</v>
      </c>
      <c r="AP30" s="10" t="s">
        <v>309</v>
      </c>
      <c r="AQ30" s="10" t="s">
        <v>167</v>
      </c>
      <c r="AR30" s="10" t="s">
        <v>567</v>
      </c>
      <c r="AS30" s="11" t="s">
        <v>28</v>
      </c>
    </row>
    <row r="31" spans="1:45" x14ac:dyDescent="0.25">
      <c r="A31" s="102"/>
      <c r="B31" s="107"/>
      <c r="C31" s="22" t="s">
        <v>98</v>
      </c>
      <c r="D31" s="25" t="s">
        <v>449</v>
      </c>
      <c r="E31" s="12" t="s">
        <v>125</v>
      </c>
      <c r="F31" s="12" t="s">
        <v>448</v>
      </c>
      <c r="G31" s="26" t="s">
        <v>125</v>
      </c>
      <c r="H31" s="25" t="s">
        <v>415</v>
      </c>
      <c r="I31" s="12" t="s">
        <v>125</v>
      </c>
      <c r="J31" s="12" t="s">
        <v>414</v>
      </c>
      <c r="K31" s="26" t="s">
        <v>125</v>
      </c>
      <c r="L31" s="25" t="s">
        <v>756</v>
      </c>
      <c r="M31" s="12" t="s">
        <v>122</v>
      </c>
      <c r="N31" s="12" t="s">
        <v>757</v>
      </c>
      <c r="O31" s="26" t="s">
        <v>122</v>
      </c>
      <c r="P31" s="73" t="s">
        <v>703</v>
      </c>
      <c r="Q31" s="6" t="s">
        <v>809</v>
      </c>
      <c r="R31" s="6" t="s">
        <v>359</v>
      </c>
      <c r="S31" s="6" t="s">
        <v>146</v>
      </c>
      <c r="T31" s="6" t="s">
        <v>131</v>
      </c>
      <c r="U31" s="6" t="s">
        <v>119</v>
      </c>
      <c r="V31" s="6" t="s">
        <v>574</v>
      </c>
      <c r="W31" s="74" t="s">
        <v>119</v>
      </c>
      <c r="X31" s="73" t="s">
        <v>710</v>
      </c>
      <c r="Y31" s="6" t="s">
        <v>146</v>
      </c>
      <c r="Z31" s="6" t="s">
        <v>403</v>
      </c>
      <c r="AA31" s="6" t="s">
        <v>125</v>
      </c>
      <c r="AB31" s="6" t="s">
        <v>872</v>
      </c>
      <c r="AC31" s="6" t="s">
        <v>119</v>
      </c>
      <c r="AD31" s="6" t="s">
        <v>682</v>
      </c>
      <c r="AE31" s="74" t="s">
        <v>566</v>
      </c>
      <c r="AF31" s="73" t="s">
        <v>891</v>
      </c>
      <c r="AG31" s="6" t="s">
        <v>808</v>
      </c>
      <c r="AH31" s="6" t="s">
        <v>720</v>
      </c>
      <c r="AI31" s="6" t="s">
        <v>125</v>
      </c>
      <c r="AJ31" s="6" t="s">
        <v>665</v>
      </c>
      <c r="AK31" s="6" t="s">
        <v>119</v>
      </c>
      <c r="AL31" s="6" t="s">
        <v>669</v>
      </c>
      <c r="AM31" s="74" t="s">
        <v>566</v>
      </c>
      <c r="AN31" s="6" t="s">
        <v>745</v>
      </c>
      <c r="AO31" s="6" t="s">
        <v>566</v>
      </c>
      <c r="AP31" s="6" t="s">
        <v>313</v>
      </c>
      <c r="AQ31" s="6" t="s">
        <v>132</v>
      </c>
      <c r="AR31" s="6" t="s">
        <v>533</v>
      </c>
      <c r="AS31" s="74" t="s">
        <v>535</v>
      </c>
    </row>
    <row r="32" spans="1:45" x14ac:dyDescent="0.25">
      <c r="A32" s="100" t="s">
        <v>357</v>
      </c>
      <c r="B32" s="103" t="s">
        <v>9</v>
      </c>
      <c r="C32" s="37" t="s">
        <v>10</v>
      </c>
      <c r="D32" s="42" t="s">
        <v>105</v>
      </c>
      <c r="E32" s="43" t="s">
        <v>152</v>
      </c>
      <c r="F32" s="43" t="s">
        <v>107</v>
      </c>
      <c r="G32" s="44" t="s">
        <v>152</v>
      </c>
      <c r="H32" s="42" t="s">
        <v>892</v>
      </c>
      <c r="I32" s="43" t="s">
        <v>100</v>
      </c>
      <c r="J32" s="43" t="s">
        <v>893</v>
      </c>
      <c r="K32" s="44" t="s">
        <v>100</v>
      </c>
      <c r="L32" s="42" t="s">
        <v>22</v>
      </c>
      <c r="M32" s="43" t="s">
        <v>32</v>
      </c>
      <c r="N32" s="43" t="s">
        <v>23</v>
      </c>
      <c r="O32" s="44" t="s">
        <v>32</v>
      </c>
      <c r="P32" s="38" t="s">
        <v>894</v>
      </c>
      <c r="Q32" s="39" t="s">
        <v>155</v>
      </c>
      <c r="R32" s="39" t="s">
        <v>826</v>
      </c>
      <c r="S32" s="39" t="s">
        <v>100</v>
      </c>
      <c r="T32" s="39" t="s">
        <v>446</v>
      </c>
      <c r="U32" s="39" t="s">
        <v>155</v>
      </c>
      <c r="V32" s="39" t="s">
        <v>846</v>
      </c>
      <c r="W32" s="40" t="s">
        <v>100</v>
      </c>
      <c r="X32" s="38" t="s">
        <v>206</v>
      </c>
      <c r="Y32" s="39" t="s">
        <v>226</v>
      </c>
      <c r="Z32" s="39" t="s">
        <v>879</v>
      </c>
      <c r="AA32" s="39" t="s">
        <v>37</v>
      </c>
      <c r="AB32" s="39" t="s">
        <v>200</v>
      </c>
      <c r="AC32" s="39" t="s">
        <v>45</v>
      </c>
      <c r="AD32" s="39" t="s">
        <v>190</v>
      </c>
      <c r="AE32" s="40" t="s">
        <v>167</v>
      </c>
      <c r="AF32" s="38" t="s">
        <v>610</v>
      </c>
      <c r="AG32" s="39" t="s">
        <v>243</v>
      </c>
      <c r="AH32" s="39" t="s">
        <v>80</v>
      </c>
      <c r="AI32" s="39" t="s">
        <v>229</v>
      </c>
      <c r="AJ32" s="39" t="s">
        <v>65</v>
      </c>
      <c r="AK32" s="39" t="s">
        <v>37</v>
      </c>
      <c r="AL32" s="39" t="s">
        <v>352</v>
      </c>
      <c r="AM32" s="40" t="s">
        <v>12</v>
      </c>
      <c r="AN32" s="39" t="s">
        <v>895</v>
      </c>
      <c r="AO32" s="39" t="s">
        <v>45</v>
      </c>
      <c r="AP32" s="39" t="s">
        <v>154</v>
      </c>
      <c r="AQ32" s="39" t="s">
        <v>143</v>
      </c>
      <c r="AR32" s="39" t="s">
        <v>315</v>
      </c>
      <c r="AS32" s="40" t="s">
        <v>28</v>
      </c>
    </row>
    <row r="33" spans="1:45" x14ac:dyDescent="0.25">
      <c r="A33" s="101"/>
      <c r="B33" s="104"/>
      <c r="C33" s="41" t="s">
        <v>30</v>
      </c>
      <c r="D33" s="42" t="s">
        <v>698</v>
      </c>
      <c r="E33" s="43" t="s">
        <v>187</v>
      </c>
      <c r="F33" s="43" t="s">
        <v>699</v>
      </c>
      <c r="G33" s="44" t="s">
        <v>187</v>
      </c>
      <c r="H33" s="42" t="s">
        <v>702</v>
      </c>
      <c r="I33" s="43" t="s">
        <v>243</v>
      </c>
      <c r="J33" s="43" t="s">
        <v>701</v>
      </c>
      <c r="K33" s="44" t="s">
        <v>243</v>
      </c>
      <c r="L33" s="42" t="s">
        <v>887</v>
      </c>
      <c r="M33" s="43" t="s">
        <v>40</v>
      </c>
      <c r="N33" s="43" t="s">
        <v>888</v>
      </c>
      <c r="O33" s="44" t="s">
        <v>40</v>
      </c>
      <c r="P33" s="42" t="s">
        <v>588</v>
      </c>
      <c r="Q33" s="43" t="s">
        <v>248</v>
      </c>
      <c r="R33" s="43" t="s">
        <v>411</v>
      </c>
      <c r="S33" s="43" t="s">
        <v>159</v>
      </c>
      <c r="T33" s="43" t="s">
        <v>744</v>
      </c>
      <c r="U33" s="43" t="s">
        <v>229</v>
      </c>
      <c r="V33" s="43" t="s">
        <v>361</v>
      </c>
      <c r="W33" s="44" t="s">
        <v>226</v>
      </c>
      <c r="X33" s="42" t="s">
        <v>425</v>
      </c>
      <c r="Y33" s="43" t="s">
        <v>349</v>
      </c>
      <c r="Z33" s="43" t="s">
        <v>896</v>
      </c>
      <c r="AA33" s="43" t="s">
        <v>221</v>
      </c>
      <c r="AB33" s="43" t="s">
        <v>67</v>
      </c>
      <c r="AC33" s="43" t="s">
        <v>368</v>
      </c>
      <c r="AD33" s="43" t="s">
        <v>101</v>
      </c>
      <c r="AE33" s="44" t="s">
        <v>187</v>
      </c>
      <c r="AF33" s="42" t="s">
        <v>504</v>
      </c>
      <c r="AG33" s="43" t="s">
        <v>603</v>
      </c>
      <c r="AH33" s="43" t="s">
        <v>149</v>
      </c>
      <c r="AI33" s="43" t="s">
        <v>226</v>
      </c>
      <c r="AJ33" s="43" t="s">
        <v>674</v>
      </c>
      <c r="AK33" s="43" t="s">
        <v>375</v>
      </c>
      <c r="AL33" s="43" t="s">
        <v>107</v>
      </c>
      <c r="AM33" s="44" t="s">
        <v>422</v>
      </c>
      <c r="AN33" s="43" t="s">
        <v>601</v>
      </c>
      <c r="AO33" s="43" t="s">
        <v>213</v>
      </c>
      <c r="AP33" s="43" t="s">
        <v>160</v>
      </c>
      <c r="AQ33" s="43" t="s">
        <v>45</v>
      </c>
      <c r="AR33" s="43" t="s">
        <v>97</v>
      </c>
      <c r="AS33" s="44" t="s">
        <v>12</v>
      </c>
    </row>
    <row r="34" spans="1:45" x14ac:dyDescent="0.25">
      <c r="A34" s="101"/>
      <c r="B34" s="104"/>
      <c r="C34" s="41" t="s">
        <v>47</v>
      </c>
      <c r="D34" s="42" t="s">
        <v>463</v>
      </c>
      <c r="E34" s="43" t="s">
        <v>177</v>
      </c>
      <c r="F34" s="43" t="s">
        <v>464</v>
      </c>
      <c r="G34" s="44" t="s">
        <v>177</v>
      </c>
      <c r="H34" s="42" t="s">
        <v>66</v>
      </c>
      <c r="I34" s="43" t="s">
        <v>719</v>
      </c>
      <c r="J34" s="43" t="s">
        <v>67</v>
      </c>
      <c r="K34" s="44" t="s">
        <v>719</v>
      </c>
      <c r="L34" s="42" t="s">
        <v>382</v>
      </c>
      <c r="M34" s="43" t="s">
        <v>263</v>
      </c>
      <c r="N34" s="43" t="s">
        <v>383</v>
      </c>
      <c r="O34" s="44" t="s">
        <v>263</v>
      </c>
      <c r="P34" s="42" t="s">
        <v>686</v>
      </c>
      <c r="Q34" s="43" t="s">
        <v>159</v>
      </c>
      <c r="R34" s="43" t="s">
        <v>897</v>
      </c>
      <c r="S34" s="43" t="s">
        <v>70</v>
      </c>
      <c r="T34" s="43" t="s">
        <v>154</v>
      </c>
      <c r="U34" s="43" t="s">
        <v>82</v>
      </c>
      <c r="V34" s="43" t="s">
        <v>204</v>
      </c>
      <c r="W34" s="44" t="s">
        <v>344</v>
      </c>
      <c r="X34" s="42" t="s">
        <v>299</v>
      </c>
      <c r="Y34" s="43" t="s">
        <v>55</v>
      </c>
      <c r="Z34" s="43" t="s">
        <v>62</v>
      </c>
      <c r="AA34" s="43" t="s">
        <v>476</v>
      </c>
      <c r="AB34" s="43" t="s">
        <v>782</v>
      </c>
      <c r="AC34" s="43" t="s">
        <v>381</v>
      </c>
      <c r="AD34" s="43" t="s">
        <v>176</v>
      </c>
      <c r="AE34" s="44" t="s">
        <v>618</v>
      </c>
      <c r="AF34" s="42" t="s">
        <v>844</v>
      </c>
      <c r="AG34" s="43" t="s">
        <v>485</v>
      </c>
      <c r="AH34" s="43" t="s">
        <v>538</v>
      </c>
      <c r="AI34" s="43" t="s">
        <v>780</v>
      </c>
      <c r="AJ34" s="43" t="s">
        <v>773</v>
      </c>
      <c r="AK34" s="43" t="s">
        <v>714</v>
      </c>
      <c r="AL34" s="43" t="s">
        <v>897</v>
      </c>
      <c r="AM34" s="44" t="s">
        <v>612</v>
      </c>
      <c r="AN34" s="43" t="s">
        <v>472</v>
      </c>
      <c r="AO34" s="43" t="s">
        <v>620</v>
      </c>
      <c r="AP34" s="43" t="s">
        <v>409</v>
      </c>
      <c r="AQ34" s="43" t="s">
        <v>777</v>
      </c>
      <c r="AR34" s="43" t="s">
        <v>80</v>
      </c>
      <c r="AS34" s="44" t="s">
        <v>485</v>
      </c>
    </row>
    <row r="35" spans="1:45" x14ac:dyDescent="0.25">
      <c r="A35" s="101"/>
      <c r="B35" s="104"/>
      <c r="C35" s="41" t="s">
        <v>68</v>
      </c>
      <c r="D35" s="42" t="s">
        <v>787</v>
      </c>
      <c r="E35" s="43" t="s">
        <v>801</v>
      </c>
      <c r="F35" s="43" t="s">
        <v>898</v>
      </c>
      <c r="G35" s="44" t="s">
        <v>801</v>
      </c>
      <c r="H35" s="42" t="s">
        <v>899</v>
      </c>
      <c r="I35" s="43" t="s">
        <v>900</v>
      </c>
      <c r="J35" s="43" t="s">
        <v>901</v>
      </c>
      <c r="K35" s="44" t="s">
        <v>900</v>
      </c>
      <c r="L35" s="42" t="s">
        <v>565</v>
      </c>
      <c r="M35" s="43" t="s">
        <v>40</v>
      </c>
      <c r="N35" s="43" t="s">
        <v>567</v>
      </c>
      <c r="O35" s="44" t="s">
        <v>40</v>
      </c>
      <c r="P35" s="42" t="s">
        <v>901</v>
      </c>
      <c r="Q35" s="43" t="s">
        <v>336</v>
      </c>
      <c r="R35" s="43" t="s">
        <v>902</v>
      </c>
      <c r="S35" s="43" t="s">
        <v>903</v>
      </c>
      <c r="T35" s="43" t="s">
        <v>825</v>
      </c>
      <c r="U35" s="43" t="s">
        <v>379</v>
      </c>
      <c r="V35" s="43" t="s">
        <v>374</v>
      </c>
      <c r="W35" s="44" t="s">
        <v>439</v>
      </c>
      <c r="X35" s="42" t="s">
        <v>904</v>
      </c>
      <c r="Y35" s="43" t="s">
        <v>396</v>
      </c>
      <c r="Z35" s="43" t="s">
        <v>782</v>
      </c>
      <c r="AA35" s="43" t="s">
        <v>436</v>
      </c>
      <c r="AB35" s="43" t="s">
        <v>547</v>
      </c>
      <c r="AC35" s="43" t="s">
        <v>243</v>
      </c>
      <c r="AD35" s="43" t="s">
        <v>295</v>
      </c>
      <c r="AE35" s="44" t="s">
        <v>603</v>
      </c>
      <c r="AF35" s="42" t="s">
        <v>337</v>
      </c>
      <c r="AG35" s="43" t="s">
        <v>752</v>
      </c>
      <c r="AH35" s="43" t="s">
        <v>905</v>
      </c>
      <c r="AI35" s="43" t="s">
        <v>752</v>
      </c>
      <c r="AJ35" s="43" t="s">
        <v>91</v>
      </c>
      <c r="AK35" s="43" t="s">
        <v>91</v>
      </c>
      <c r="AL35" s="43" t="s">
        <v>91</v>
      </c>
      <c r="AM35" s="44" t="s">
        <v>91</v>
      </c>
      <c r="AN35" s="43" t="s">
        <v>326</v>
      </c>
      <c r="AO35" s="43" t="s">
        <v>349</v>
      </c>
      <c r="AP35" s="43" t="s">
        <v>680</v>
      </c>
      <c r="AQ35" s="43" t="s">
        <v>73</v>
      </c>
      <c r="AR35" s="43" t="s">
        <v>810</v>
      </c>
      <c r="AS35" s="44" t="s">
        <v>25</v>
      </c>
    </row>
    <row r="36" spans="1:45" x14ac:dyDescent="0.25">
      <c r="A36" s="101"/>
      <c r="B36" s="104"/>
      <c r="C36" s="41" t="s">
        <v>90</v>
      </c>
      <c r="D36" s="42" t="s">
        <v>91</v>
      </c>
      <c r="E36" s="43" t="s">
        <v>91</v>
      </c>
      <c r="F36" s="43" t="s">
        <v>91</v>
      </c>
      <c r="G36" s="44" t="s">
        <v>91</v>
      </c>
      <c r="H36" s="42" t="s">
        <v>91</v>
      </c>
      <c r="I36" s="43" t="s">
        <v>91</v>
      </c>
      <c r="J36" s="43" t="s">
        <v>91</v>
      </c>
      <c r="K36" s="44" t="s">
        <v>91</v>
      </c>
      <c r="L36" s="42" t="s">
        <v>91</v>
      </c>
      <c r="M36" s="43" t="s">
        <v>91</v>
      </c>
      <c r="N36" s="43" t="s">
        <v>91</v>
      </c>
      <c r="O36" s="44" t="s">
        <v>91</v>
      </c>
      <c r="P36" s="42" t="s">
        <v>91</v>
      </c>
      <c r="Q36" s="43" t="s">
        <v>91</v>
      </c>
      <c r="R36" s="43" t="s">
        <v>91</v>
      </c>
      <c r="S36" s="43" t="s">
        <v>91</v>
      </c>
      <c r="T36" s="43" t="s">
        <v>91</v>
      </c>
      <c r="U36" s="43" t="s">
        <v>91</v>
      </c>
      <c r="V36" s="43" t="s">
        <v>707</v>
      </c>
      <c r="W36" s="44" t="s">
        <v>906</v>
      </c>
      <c r="X36" s="42" t="s">
        <v>91</v>
      </c>
      <c r="Y36" s="43" t="s">
        <v>91</v>
      </c>
      <c r="Z36" s="43" t="s">
        <v>91</v>
      </c>
      <c r="AA36" s="43" t="s">
        <v>91</v>
      </c>
      <c r="AB36" s="43" t="s">
        <v>91</v>
      </c>
      <c r="AC36" s="43" t="s">
        <v>91</v>
      </c>
      <c r="AD36" s="43" t="s">
        <v>91</v>
      </c>
      <c r="AE36" s="44" t="s">
        <v>91</v>
      </c>
      <c r="AF36" s="42" t="s">
        <v>907</v>
      </c>
      <c r="AG36" s="43" t="s">
        <v>908</v>
      </c>
      <c r="AH36" s="43" t="s">
        <v>91</v>
      </c>
      <c r="AI36" s="43" t="s">
        <v>91</v>
      </c>
      <c r="AJ36" s="43" t="s">
        <v>91</v>
      </c>
      <c r="AK36" s="43" t="s">
        <v>91</v>
      </c>
      <c r="AL36" s="43" t="s">
        <v>909</v>
      </c>
      <c r="AM36" s="44" t="s">
        <v>910</v>
      </c>
      <c r="AN36" s="43" t="s">
        <v>587</v>
      </c>
      <c r="AO36" s="43" t="s">
        <v>266</v>
      </c>
      <c r="AP36" s="43" t="s">
        <v>91</v>
      </c>
      <c r="AQ36" s="43" t="s">
        <v>91</v>
      </c>
      <c r="AR36" s="43" t="s">
        <v>91</v>
      </c>
      <c r="AS36" s="44" t="s">
        <v>91</v>
      </c>
    </row>
    <row r="37" spans="1:45" x14ac:dyDescent="0.25">
      <c r="A37" s="101"/>
      <c r="B37" s="105"/>
      <c r="C37" s="45" t="s">
        <v>98</v>
      </c>
      <c r="D37" s="46" t="s">
        <v>807</v>
      </c>
      <c r="E37" s="47" t="s">
        <v>37</v>
      </c>
      <c r="F37" s="47" t="s">
        <v>848</v>
      </c>
      <c r="G37" s="48" t="s">
        <v>37</v>
      </c>
      <c r="H37" s="46" t="s">
        <v>772</v>
      </c>
      <c r="I37" s="47" t="s">
        <v>167</v>
      </c>
      <c r="J37" s="47" t="s">
        <v>773</v>
      </c>
      <c r="K37" s="48" t="s">
        <v>167</v>
      </c>
      <c r="L37" s="46" t="s">
        <v>911</v>
      </c>
      <c r="M37" s="47" t="s">
        <v>103</v>
      </c>
      <c r="N37" s="47" t="s">
        <v>912</v>
      </c>
      <c r="O37" s="48" t="s">
        <v>103</v>
      </c>
      <c r="P37" s="46" t="s">
        <v>338</v>
      </c>
      <c r="Q37" s="47" t="s">
        <v>159</v>
      </c>
      <c r="R37" s="47" t="s">
        <v>83</v>
      </c>
      <c r="S37" s="47" t="s">
        <v>103</v>
      </c>
      <c r="T37" s="47" t="s">
        <v>846</v>
      </c>
      <c r="U37" s="47" t="s">
        <v>45</v>
      </c>
      <c r="V37" s="47" t="s">
        <v>420</v>
      </c>
      <c r="W37" s="48" t="s">
        <v>103</v>
      </c>
      <c r="X37" s="46" t="s">
        <v>913</v>
      </c>
      <c r="Y37" s="47" t="s">
        <v>100</v>
      </c>
      <c r="Z37" s="47" t="s">
        <v>104</v>
      </c>
      <c r="AA37" s="47" t="s">
        <v>12</v>
      </c>
      <c r="AB37" s="47" t="s">
        <v>317</v>
      </c>
      <c r="AC37" s="47" t="s">
        <v>103</v>
      </c>
      <c r="AD37" s="47" t="s">
        <v>556</v>
      </c>
      <c r="AE37" s="48" t="s">
        <v>20</v>
      </c>
      <c r="AF37" s="46" t="s">
        <v>284</v>
      </c>
      <c r="AG37" s="47" t="s">
        <v>221</v>
      </c>
      <c r="AH37" s="47" t="s">
        <v>101</v>
      </c>
      <c r="AI37" s="47" t="s">
        <v>20</v>
      </c>
      <c r="AJ37" s="47" t="s">
        <v>319</v>
      </c>
      <c r="AK37" s="47" t="s">
        <v>159</v>
      </c>
      <c r="AL37" s="47" t="s">
        <v>778</v>
      </c>
      <c r="AM37" s="48" t="s">
        <v>20</v>
      </c>
      <c r="AN37" s="47" t="s">
        <v>797</v>
      </c>
      <c r="AO37" s="47" t="s">
        <v>143</v>
      </c>
      <c r="AP37" s="47" t="s">
        <v>113</v>
      </c>
      <c r="AQ37" s="47" t="s">
        <v>809</v>
      </c>
      <c r="AR37" s="47" t="s">
        <v>333</v>
      </c>
      <c r="AS37" s="48" t="s">
        <v>545</v>
      </c>
    </row>
    <row r="38" spans="1:45" x14ac:dyDescent="0.25">
      <c r="A38" s="101"/>
      <c r="B38" s="106" t="s">
        <v>117</v>
      </c>
      <c r="C38" s="76" t="s">
        <v>10</v>
      </c>
      <c r="D38" s="28" t="s">
        <v>652</v>
      </c>
      <c r="E38" s="29" t="s">
        <v>146</v>
      </c>
      <c r="F38" s="29" t="s">
        <v>653</v>
      </c>
      <c r="G38" s="30" t="s">
        <v>146</v>
      </c>
      <c r="H38" s="28" t="s">
        <v>201</v>
      </c>
      <c r="I38" s="29" t="s">
        <v>122</v>
      </c>
      <c r="J38" s="29" t="s">
        <v>200</v>
      </c>
      <c r="K38" s="30" t="s">
        <v>122</v>
      </c>
      <c r="L38" s="28" t="s">
        <v>57</v>
      </c>
      <c r="M38" s="29" t="s">
        <v>125</v>
      </c>
      <c r="N38" s="29" t="s">
        <v>59</v>
      </c>
      <c r="O38" s="30" t="s">
        <v>125</v>
      </c>
      <c r="P38" s="28" t="s">
        <v>914</v>
      </c>
      <c r="Q38" s="29" t="s">
        <v>809</v>
      </c>
      <c r="R38" s="29" t="s">
        <v>363</v>
      </c>
      <c r="S38" s="29" t="s">
        <v>808</v>
      </c>
      <c r="T38" s="58" t="s">
        <v>385</v>
      </c>
      <c r="U38" s="58" t="s">
        <v>119</v>
      </c>
      <c r="V38" s="58" t="s">
        <v>547</v>
      </c>
      <c r="W38" s="59" t="s">
        <v>119</v>
      </c>
      <c r="X38" s="28" t="s">
        <v>811</v>
      </c>
      <c r="Y38" s="29" t="s">
        <v>115</v>
      </c>
      <c r="Z38" s="29" t="s">
        <v>182</v>
      </c>
      <c r="AA38" s="29" t="s">
        <v>808</v>
      </c>
      <c r="AB38" s="58" t="s">
        <v>385</v>
      </c>
      <c r="AC38" s="58" t="s">
        <v>119</v>
      </c>
      <c r="AD38" s="58" t="s">
        <v>684</v>
      </c>
      <c r="AE38" s="59" t="s">
        <v>119</v>
      </c>
      <c r="AF38" s="28" t="s">
        <v>789</v>
      </c>
      <c r="AG38" s="29" t="s">
        <v>809</v>
      </c>
      <c r="AH38" s="29" t="s">
        <v>506</v>
      </c>
      <c r="AI38" s="29" t="s">
        <v>808</v>
      </c>
      <c r="AJ38" s="58" t="s">
        <v>295</v>
      </c>
      <c r="AK38" s="58" t="s">
        <v>125</v>
      </c>
      <c r="AL38" s="58" t="s">
        <v>529</v>
      </c>
      <c r="AM38" s="59" t="s">
        <v>566</v>
      </c>
      <c r="AN38" s="29" t="s">
        <v>445</v>
      </c>
      <c r="AO38" s="29" t="s">
        <v>566</v>
      </c>
      <c r="AP38" s="58" t="s">
        <v>757</v>
      </c>
      <c r="AQ38" s="58" t="s">
        <v>566</v>
      </c>
      <c r="AR38" s="58" t="s">
        <v>915</v>
      </c>
      <c r="AS38" s="59" t="s">
        <v>535</v>
      </c>
    </row>
    <row r="39" spans="1:45" x14ac:dyDescent="0.25">
      <c r="A39" s="101"/>
      <c r="B39" s="106"/>
      <c r="C39" s="72" t="s">
        <v>30</v>
      </c>
      <c r="D39" s="31" t="s">
        <v>537</v>
      </c>
      <c r="E39" s="32" t="s">
        <v>109</v>
      </c>
      <c r="F39" s="32" t="s">
        <v>538</v>
      </c>
      <c r="G39" s="33" t="s">
        <v>109</v>
      </c>
      <c r="H39" s="31" t="s">
        <v>737</v>
      </c>
      <c r="I39" s="32" t="s">
        <v>45</v>
      </c>
      <c r="J39" s="32" t="s">
        <v>738</v>
      </c>
      <c r="K39" s="33" t="s">
        <v>45</v>
      </c>
      <c r="L39" s="31" t="s">
        <v>395</v>
      </c>
      <c r="M39" s="32" t="s">
        <v>103</v>
      </c>
      <c r="N39" s="32" t="s">
        <v>397</v>
      </c>
      <c r="O39" s="33" t="s">
        <v>103</v>
      </c>
      <c r="P39" s="31" t="s">
        <v>916</v>
      </c>
      <c r="Q39" s="32" t="s">
        <v>167</v>
      </c>
      <c r="R39" s="32" t="s">
        <v>241</v>
      </c>
      <c r="S39" s="32" t="s">
        <v>210</v>
      </c>
      <c r="T39" s="10" t="s">
        <v>414</v>
      </c>
      <c r="U39" s="10" t="s">
        <v>112</v>
      </c>
      <c r="V39" s="10" t="s">
        <v>374</v>
      </c>
      <c r="W39" s="11" t="s">
        <v>218</v>
      </c>
      <c r="X39" s="31" t="s">
        <v>771</v>
      </c>
      <c r="Y39" s="32" t="s">
        <v>12</v>
      </c>
      <c r="Z39" s="32" t="s">
        <v>819</v>
      </c>
      <c r="AA39" s="32" t="s">
        <v>12</v>
      </c>
      <c r="AB39" s="10" t="s">
        <v>444</v>
      </c>
      <c r="AC39" s="10" t="s">
        <v>109</v>
      </c>
      <c r="AD39" s="10" t="s">
        <v>665</v>
      </c>
      <c r="AE39" s="11" t="s">
        <v>143</v>
      </c>
      <c r="AF39" s="31" t="s">
        <v>637</v>
      </c>
      <c r="AG39" s="32" t="s">
        <v>210</v>
      </c>
      <c r="AH39" s="32" t="s">
        <v>701</v>
      </c>
      <c r="AI39" s="32" t="s">
        <v>12</v>
      </c>
      <c r="AJ39" s="10" t="s">
        <v>138</v>
      </c>
      <c r="AK39" s="10" t="s">
        <v>112</v>
      </c>
      <c r="AL39" s="10" t="s">
        <v>121</v>
      </c>
      <c r="AM39" s="11" t="s">
        <v>112</v>
      </c>
      <c r="AN39" s="32" t="s">
        <v>114</v>
      </c>
      <c r="AO39" s="32" t="s">
        <v>115</v>
      </c>
      <c r="AP39" s="10" t="s">
        <v>311</v>
      </c>
      <c r="AQ39" s="10" t="s">
        <v>808</v>
      </c>
      <c r="AR39" s="10" t="s">
        <v>580</v>
      </c>
      <c r="AS39" s="11" t="s">
        <v>119</v>
      </c>
    </row>
    <row r="40" spans="1:45" x14ac:dyDescent="0.25">
      <c r="A40" s="101"/>
      <c r="B40" s="106"/>
      <c r="C40" s="72" t="s">
        <v>47</v>
      </c>
      <c r="D40" s="31" t="s">
        <v>66</v>
      </c>
      <c r="E40" s="32" t="s">
        <v>25</v>
      </c>
      <c r="F40" s="32" t="s">
        <v>67</v>
      </c>
      <c r="G40" s="33" t="s">
        <v>25</v>
      </c>
      <c r="H40" s="31" t="s">
        <v>636</v>
      </c>
      <c r="I40" s="32" t="s">
        <v>349</v>
      </c>
      <c r="J40" s="32" t="s">
        <v>637</v>
      </c>
      <c r="K40" s="33" t="s">
        <v>349</v>
      </c>
      <c r="L40" s="31" t="s">
        <v>917</v>
      </c>
      <c r="M40" s="32" t="s">
        <v>155</v>
      </c>
      <c r="N40" s="32" t="s">
        <v>918</v>
      </c>
      <c r="O40" s="33" t="s">
        <v>155</v>
      </c>
      <c r="P40" s="31" t="s">
        <v>919</v>
      </c>
      <c r="Q40" s="32" t="s">
        <v>40</v>
      </c>
      <c r="R40" s="32" t="s">
        <v>23</v>
      </c>
      <c r="S40" s="32" t="s">
        <v>100</v>
      </c>
      <c r="T40" s="10" t="s">
        <v>162</v>
      </c>
      <c r="U40" s="10" t="s">
        <v>15</v>
      </c>
      <c r="V40" s="10" t="s">
        <v>880</v>
      </c>
      <c r="W40" s="11" t="s">
        <v>12</v>
      </c>
      <c r="X40" s="31" t="s">
        <v>782</v>
      </c>
      <c r="Y40" s="32" t="s">
        <v>37</v>
      </c>
      <c r="Z40" s="32" t="s">
        <v>162</v>
      </c>
      <c r="AA40" s="32" t="s">
        <v>37</v>
      </c>
      <c r="AB40" s="10" t="s">
        <v>407</v>
      </c>
      <c r="AC40" s="10" t="s">
        <v>155</v>
      </c>
      <c r="AD40" s="10" t="s">
        <v>319</v>
      </c>
      <c r="AE40" s="11" t="s">
        <v>155</v>
      </c>
      <c r="AF40" s="31" t="s">
        <v>407</v>
      </c>
      <c r="AG40" s="32" t="s">
        <v>167</v>
      </c>
      <c r="AH40" s="32" t="s">
        <v>474</v>
      </c>
      <c r="AI40" s="32" t="s">
        <v>15</v>
      </c>
      <c r="AJ40" s="10" t="s">
        <v>409</v>
      </c>
      <c r="AK40" s="10" t="s">
        <v>100</v>
      </c>
      <c r="AL40" s="10" t="s">
        <v>311</v>
      </c>
      <c r="AM40" s="11" t="s">
        <v>210</v>
      </c>
      <c r="AN40" s="32" t="s">
        <v>259</v>
      </c>
      <c r="AO40" s="32" t="s">
        <v>109</v>
      </c>
      <c r="AP40" s="10" t="s">
        <v>346</v>
      </c>
      <c r="AQ40" s="10" t="s">
        <v>28</v>
      </c>
      <c r="AR40" s="10" t="s">
        <v>842</v>
      </c>
      <c r="AS40" s="11" t="s">
        <v>523</v>
      </c>
    </row>
    <row r="41" spans="1:45" x14ac:dyDescent="0.25">
      <c r="A41" s="101"/>
      <c r="B41" s="106"/>
      <c r="C41" s="72" t="s">
        <v>68</v>
      </c>
      <c r="D41" s="31" t="s">
        <v>63</v>
      </c>
      <c r="E41" s="32" t="s">
        <v>45</v>
      </c>
      <c r="F41" s="32" t="s">
        <v>65</v>
      </c>
      <c r="G41" s="33" t="s">
        <v>45</v>
      </c>
      <c r="H41" s="31" t="s">
        <v>664</v>
      </c>
      <c r="I41" s="32" t="s">
        <v>12</v>
      </c>
      <c r="J41" s="32" t="s">
        <v>665</v>
      </c>
      <c r="K41" s="33" t="s">
        <v>12</v>
      </c>
      <c r="L41" s="31" t="s">
        <v>652</v>
      </c>
      <c r="M41" s="32" t="s">
        <v>20</v>
      </c>
      <c r="N41" s="32" t="s">
        <v>653</v>
      </c>
      <c r="O41" s="33" t="s">
        <v>20</v>
      </c>
      <c r="P41" s="31" t="s">
        <v>267</v>
      </c>
      <c r="Q41" s="32" t="s">
        <v>15</v>
      </c>
      <c r="R41" s="32" t="s">
        <v>21</v>
      </c>
      <c r="S41" s="32" t="s">
        <v>167</v>
      </c>
      <c r="T41" s="10" t="s">
        <v>303</v>
      </c>
      <c r="U41" s="10" t="s">
        <v>143</v>
      </c>
      <c r="V41" s="10" t="s">
        <v>655</v>
      </c>
      <c r="W41" s="11" t="s">
        <v>143</v>
      </c>
      <c r="X41" s="31" t="s">
        <v>920</v>
      </c>
      <c r="Y41" s="32" t="s">
        <v>159</v>
      </c>
      <c r="Z41" s="32" t="s">
        <v>361</v>
      </c>
      <c r="AA41" s="32" t="s">
        <v>103</v>
      </c>
      <c r="AB41" s="10" t="s">
        <v>828</v>
      </c>
      <c r="AC41" s="10" t="s">
        <v>28</v>
      </c>
      <c r="AD41" s="10" t="s">
        <v>921</v>
      </c>
      <c r="AE41" s="11" t="s">
        <v>523</v>
      </c>
      <c r="AF41" s="31" t="s">
        <v>509</v>
      </c>
      <c r="AG41" s="32" t="s">
        <v>12</v>
      </c>
      <c r="AH41" s="32" t="s">
        <v>922</v>
      </c>
      <c r="AI41" s="32" t="s">
        <v>106</v>
      </c>
      <c r="AJ41" s="10" t="s">
        <v>145</v>
      </c>
      <c r="AK41" s="10" t="s">
        <v>809</v>
      </c>
      <c r="AL41" s="10" t="s">
        <v>883</v>
      </c>
      <c r="AM41" s="11" t="s">
        <v>809</v>
      </c>
      <c r="AN41" s="32" t="s">
        <v>745</v>
      </c>
      <c r="AO41" s="32" t="s">
        <v>808</v>
      </c>
      <c r="AP41" s="10" t="s">
        <v>542</v>
      </c>
      <c r="AQ41" s="10" t="s">
        <v>146</v>
      </c>
      <c r="AR41" s="10" t="s">
        <v>873</v>
      </c>
      <c r="AS41" s="11" t="s">
        <v>132</v>
      </c>
    </row>
    <row r="42" spans="1:45" x14ac:dyDescent="0.25">
      <c r="A42" s="101"/>
      <c r="B42" s="106"/>
      <c r="C42" s="72" t="s">
        <v>90</v>
      </c>
      <c r="D42" s="31" t="s">
        <v>181</v>
      </c>
      <c r="E42" s="32" t="s">
        <v>923</v>
      </c>
      <c r="F42" s="32" t="s">
        <v>179</v>
      </c>
      <c r="G42" s="33" t="s">
        <v>923</v>
      </c>
      <c r="H42" s="31" t="s">
        <v>345</v>
      </c>
      <c r="I42" s="32" t="s">
        <v>433</v>
      </c>
      <c r="J42" s="32" t="s">
        <v>343</v>
      </c>
      <c r="K42" s="33" t="s">
        <v>433</v>
      </c>
      <c r="L42" s="31" t="s">
        <v>199</v>
      </c>
      <c r="M42" s="32" t="s">
        <v>924</v>
      </c>
      <c r="N42" s="32" t="s">
        <v>198</v>
      </c>
      <c r="O42" s="33" t="s">
        <v>924</v>
      </c>
      <c r="P42" s="31" t="s">
        <v>840</v>
      </c>
      <c r="Q42" s="32" t="s">
        <v>925</v>
      </c>
      <c r="R42" s="32" t="s">
        <v>912</v>
      </c>
      <c r="S42" s="32" t="s">
        <v>620</v>
      </c>
      <c r="T42" s="10" t="s">
        <v>59</v>
      </c>
      <c r="U42" s="10" t="s">
        <v>185</v>
      </c>
      <c r="V42" s="10" t="s">
        <v>504</v>
      </c>
      <c r="W42" s="11" t="s">
        <v>926</v>
      </c>
      <c r="X42" s="31" t="s">
        <v>601</v>
      </c>
      <c r="Y42" s="32" t="s">
        <v>924</v>
      </c>
      <c r="Z42" s="32" t="s">
        <v>151</v>
      </c>
      <c r="AA42" s="32" t="s">
        <v>549</v>
      </c>
      <c r="AB42" s="10" t="s">
        <v>194</v>
      </c>
      <c r="AC42" s="10" t="s">
        <v>40</v>
      </c>
      <c r="AD42" s="10" t="s">
        <v>927</v>
      </c>
      <c r="AE42" s="11" t="s">
        <v>100</v>
      </c>
      <c r="AF42" s="31" t="s">
        <v>427</v>
      </c>
      <c r="AG42" s="32" t="s">
        <v>620</v>
      </c>
      <c r="AH42" s="32" t="s">
        <v>826</v>
      </c>
      <c r="AI42" s="32" t="s">
        <v>925</v>
      </c>
      <c r="AJ42" s="10" t="s">
        <v>104</v>
      </c>
      <c r="AK42" s="10" t="s">
        <v>404</v>
      </c>
      <c r="AL42" s="10" t="s">
        <v>366</v>
      </c>
      <c r="AM42" s="11" t="s">
        <v>549</v>
      </c>
      <c r="AN42" s="32" t="s">
        <v>108</v>
      </c>
      <c r="AO42" s="32" t="s">
        <v>167</v>
      </c>
      <c r="AP42" s="10" t="s">
        <v>560</v>
      </c>
      <c r="AQ42" s="10" t="s">
        <v>20</v>
      </c>
      <c r="AR42" s="10" t="s">
        <v>835</v>
      </c>
      <c r="AS42" s="11" t="s">
        <v>218</v>
      </c>
    </row>
    <row r="43" spans="1:45" x14ac:dyDescent="0.25">
      <c r="A43" s="102"/>
      <c r="B43" s="107"/>
      <c r="C43" s="22" t="s">
        <v>98</v>
      </c>
      <c r="D43" s="34" t="s">
        <v>312</v>
      </c>
      <c r="E43" s="35" t="s">
        <v>125</v>
      </c>
      <c r="F43" s="35" t="s">
        <v>311</v>
      </c>
      <c r="G43" s="36" t="s">
        <v>125</v>
      </c>
      <c r="H43" s="34" t="s">
        <v>373</v>
      </c>
      <c r="I43" s="35" t="s">
        <v>125</v>
      </c>
      <c r="J43" s="35" t="s">
        <v>374</v>
      </c>
      <c r="K43" s="36" t="s">
        <v>125</v>
      </c>
      <c r="L43" s="34" t="s">
        <v>652</v>
      </c>
      <c r="M43" s="35" t="s">
        <v>122</v>
      </c>
      <c r="N43" s="35" t="s">
        <v>653</v>
      </c>
      <c r="O43" s="36" t="s">
        <v>122</v>
      </c>
      <c r="P43" s="34" t="s">
        <v>791</v>
      </c>
      <c r="Q43" s="35" t="s">
        <v>115</v>
      </c>
      <c r="R43" s="35" t="s">
        <v>244</v>
      </c>
      <c r="S43" s="35" t="s">
        <v>146</v>
      </c>
      <c r="T43" s="12" t="s">
        <v>928</v>
      </c>
      <c r="U43" s="12" t="s">
        <v>566</v>
      </c>
      <c r="V43" s="12" t="s">
        <v>639</v>
      </c>
      <c r="W43" s="26" t="s">
        <v>566</v>
      </c>
      <c r="X43" s="34" t="s">
        <v>488</v>
      </c>
      <c r="Y43" s="35" t="s">
        <v>125</v>
      </c>
      <c r="Z43" s="35" t="s">
        <v>818</v>
      </c>
      <c r="AA43" s="35" t="s">
        <v>125</v>
      </c>
      <c r="AB43" s="12" t="s">
        <v>380</v>
      </c>
      <c r="AC43" s="12" t="s">
        <v>119</v>
      </c>
      <c r="AD43" s="12" t="s">
        <v>929</v>
      </c>
      <c r="AE43" s="26" t="s">
        <v>119</v>
      </c>
      <c r="AF43" s="34" t="s">
        <v>635</v>
      </c>
      <c r="AG43" s="35" t="s">
        <v>808</v>
      </c>
      <c r="AH43" s="35" t="s">
        <v>504</v>
      </c>
      <c r="AI43" s="35" t="s">
        <v>125</v>
      </c>
      <c r="AJ43" s="12" t="s">
        <v>757</v>
      </c>
      <c r="AK43" s="12" t="s">
        <v>119</v>
      </c>
      <c r="AL43" s="12" t="s">
        <v>676</v>
      </c>
      <c r="AM43" s="26" t="s">
        <v>566</v>
      </c>
      <c r="AN43" s="35" t="s">
        <v>111</v>
      </c>
      <c r="AO43" s="35" t="s">
        <v>132</v>
      </c>
      <c r="AP43" s="12" t="s">
        <v>930</v>
      </c>
      <c r="AQ43" s="12" t="s">
        <v>132</v>
      </c>
      <c r="AR43" s="12" t="s">
        <v>931</v>
      </c>
      <c r="AS43" s="26" t="s">
        <v>535</v>
      </c>
    </row>
    <row r="44" spans="1:45" x14ac:dyDescent="0.25">
      <c r="AN44" s="5"/>
      <c r="AO44" s="5"/>
      <c r="AP44" s="5"/>
      <c r="AQ44" s="5"/>
      <c r="AR44" s="5"/>
      <c r="AS44" s="5"/>
    </row>
  </sheetData>
  <mergeCells count="39">
    <mergeCell ref="A32:A43"/>
    <mergeCell ref="B32:B37"/>
    <mergeCell ref="B38:B43"/>
    <mergeCell ref="A8:A19"/>
    <mergeCell ref="B8:B13"/>
    <mergeCell ref="B14:B19"/>
    <mergeCell ref="A20:A31"/>
    <mergeCell ref="B20:B25"/>
    <mergeCell ref="B26:B31"/>
    <mergeCell ref="Z6:AA6"/>
    <mergeCell ref="AF6:AG6"/>
    <mergeCell ref="AH6:AI6"/>
    <mergeCell ref="AR6:AS6"/>
    <mergeCell ref="AP6:AQ6"/>
    <mergeCell ref="AD6:AE6"/>
    <mergeCell ref="AJ6:AK6"/>
    <mergeCell ref="AL6:AM6"/>
    <mergeCell ref="AN6:AO6"/>
    <mergeCell ref="AF5:AM5"/>
    <mergeCell ref="A1:AS1"/>
    <mergeCell ref="A2:AS2"/>
    <mergeCell ref="AN5:AS5"/>
    <mergeCell ref="D6:E6"/>
    <mergeCell ref="F6:G6"/>
    <mergeCell ref="H6:I6"/>
    <mergeCell ref="J6:K6"/>
    <mergeCell ref="L6:M6"/>
    <mergeCell ref="N6:O6"/>
    <mergeCell ref="T6:U6"/>
    <mergeCell ref="V6:W6"/>
    <mergeCell ref="AB6:AC6"/>
    <mergeCell ref="P6:Q6"/>
    <mergeCell ref="R6:S6"/>
    <mergeCell ref="X6:Y6"/>
    <mergeCell ref="D5:G5"/>
    <mergeCell ref="H5:K5"/>
    <mergeCell ref="L5:O5"/>
    <mergeCell ref="P5:W5"/>
    <mergeCell ref="X5:AE5"/>
  </mergeCells>
  <pageMargins left="0.7" right="0.7" top="0.75" bottom="0.75" header="0.3" footer="0.3"/>
  <pageSetup paperSize="9" orientation="portrait" r:id="rId1"/>
  <headerFooter>
    <oddHeader>&amp;C&amp;"Calibri"&amp;10&amp;K000000IN-CONFIDENCE&amp;1#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C44"/>
  <sheetViews>
    <sheetView showGridLines="0" zoomScale="80" zoomScaleNormal="80" workbookViewId="0">
      <selection activeCell="A45" sqref="A45:XFD86"/>
    </sheetView>
  </sheetViews>
  <sheetFormatPr defaultColWidth="9.140625" defaultRowHeight="15" x14ac:dyDescent="0.25"/>
  <cols>
    <col min="1" max="1" width="17" customWidth="1"/>
    <col min="2" max="2" width="8.140625" customWidth="1"/>
    <col min="3" max="3" width="16.28515625" customWidth="1"/>
  </cols>
  <sheetData>
    <row r="1" spans="1:29" ht="26.25" x14ac:dyDescent="0.4">
      <c r="A1" s="92" t="s">
        <v>932</v>
      </c>
      <c r="B1" s="92"/>
      <c r="C1" s="92"/>
      <c r="D1" s="92"/>
      <c r="E1" s="92"/>
      <c r="F1" s="92"/>
      <c r="G1" s="92"/>
      <c r="H1" s="92"/>
      <c r="I1" s="92"/>
      <c r="J1" s="92"/>
      <c r="K1" s="92"/>
      <c r="L1" s="92"/>
      <c r="M1" s="92"/>
      <c r="N1" s="92"/>
      <c r="O1" s="92"/>
      <c r="P1" s="92"/>
      <c r="Q1" s="92"/>
      <c r="R1" s="92"/>
      <c r="S1" s="92"/>
      <c r="T1" s="92"/>
      <c r="U1" s="92"/>
      <c r="V1" s="92"/>
      <c r="W1" s="92"/>
      <c r="X1" s="92"/>
      <c r="Y1" s="92"/>
      <c r="Z1" s="92"/>
      <c r="AA1" s="92"/>
    </row>
    <row r="2" spans="1:29" ht="16.5" customHeight="1" x14ac:dyDescent="0.25">
      <c r="A2" s="93" t="str">
        <f>EST_Emp!A2</f>
        <v>18-64 year olds</v>
      </c>
      <c r="B2" s="93"/>
      <c r="C2" s="93"/>
      <c r="D2" s="93"/>
      <c r="E2" s="93"/>
      <c r="F2" s="93"/>
      <c r="G2" s="93"/>
      <c r="H2" s="93"/>
      <c r="I2" s="93"/>
      <c r="J2" s="93"/>
      <c r="K2" s="93"/>
      <c r="L2" s="93"/>
      <c r="M2" s="93"/>
      <c r="N2" s="93"/>
      <c r="O2" s="93"/>
      <c r="P2" s="93"/>
      <c r="Q2" s="93"/>
      <c r="R2" s="93"/>
      <c r="S2" s="93"/>
      <c r="T2" s="93"/>
      <c r="U2" s="93"/>
      <c r="V2" s="93"/>
      <c r="W2" s="93"/>
      <c r="X2" s="93"/>
      <c r="Y2" s="93"/>
      <c r="Z2" s="93"/>
      <c r="AA2" s="93"/>
      <c r="AB2" s="4"/>
      <c r="AC2" s="4"/>
    </row>
    <row r="4" spans="1:29" x14ac:dyDescent="0.25">
      <c r="A4" s="1" t="s">
        <v>2</v>
      </c>
      <c r="B4" s="1"/>
    </row>
    <row r="5" spans="1:29" s="1" customFormat="1" x14ac:dyDescent="0.25">
      <c r="A5" s="13"/>
      <c r="B5" s="14"/>
      <c r="C5" s="21" t="str">
        <f>""</f>
        <v/>
      </c>
      <c r="D5" s="94">
        <v>2008</v>
      </c>
      <c r="E5" s="95"/>
      <c r="F5" s="95"/>
      <c r="G5" s="96"/>
      <c r="H5" s="94">
        <v>2010</v>
      </c>
      <c r="I5" s="95"/>
      <c r="J5" s="95"/>
      <c r="K5" s="96"/>
      <c r="L5" s="94">
        <v>2012</v>
      </c>
      <c r="M5" s="95"/>
      <c r="N5" s="95"/>
      <c r="O5" s="96"/>
      <c r="P5" s="94">
        <v>2014</v>
      </c>
      <c r="Q5" s="95"/>
      <c r="R5" s="95"/>
      <c r="S5" s="96"/>
      <c r="T5" s="94">
        <v>2016</v>
      </c>
      <c r="U5" s="95"/>
      <c r="V5" s="95"/>
      <c r="W5" s="96"/>
      <c r="X5" s="94">
        <v>2018</v>
      </c>
      <c r="Y5" s="95"/>
      <c r="Z5" s="95"/>
      <c r="AA5" s="96"/>
    </row>
    <row r="6" spans="1:29" s="1" customFormat="1" x14ac:dyDescent="0.25">
      <c r="A6" s="15"/>
      <c r="B6" s="16"/>
      <c r="C6" s="27" t="s">
        <v>3</v>
      </c>
      <c r="D6" s="97" t="s">
        <v>933</v>
      </c>
      <c r="E6" s="98"/>
      <c r="F6" s="98" t="s">
        <v>934</v>
      </c>
      <c r="G6" s="99"/>
      <c r="H6" s="97" t="s">
        <v>933</v>
      </c>
      <c r="I6" s="98"/>
      <c r="J6" s="98" t="s">
        <v>934</v>
      </c>
      <c r="K6" s="99"/>
      <c r="L6" s="97" t="s">
        <v>933</v>
      </c>
      <c r="M6" s="98"/>
      <c r="N6" s="98" t="s">
        <v>934</v>
      </c>
      <c r="O6" s="99"/>
      <c r="P6" s="97" t="s">
        <v>933</v>
      </c>
      <c r="Q6" s="98"/>
      <c r="R6" s="98" t="s">
        <v>934</v>
      </c>
      <c r="S6" s="99"/>
      <c r="T6" s="97" t="s">
        <v>933</v>
      </c>
      <c r="U6" s="98"/>
      <c r="V6" s="98" t="s">
        <v>934</v>
      </c>
      <c r="W6" s="99"/>
      <c r="X6" s="97" t="s">
        <v>933</v>
      </c>
      <c r="Y6" s="98"/>
      <c r="Z6" s="98" t="s">
        <v>934</v>
      </c>
      <c r="AA6" s="99"/>
    </row>
    <row r="7" spans="1:29" s="2" customFormat="1" x14ac:dyDescent="0.25">
      <c r="A7" s="17"/>
      <c r="B7" s="18"/>
      <c r="C7" s="22"/>
      <c r="D7" s="23" t="s">
        <v>6</v>
      </c>
      <c r="E7" s="19" t="s">
        <v>7</v>
      </c>
      <c r="F7" s="19" t="s">
        <v>6</v>
      </c>
      <c r="G7" s="20" t="s">
        <v>7</v>
      </c>
      <c r="H7" s="23" t="s">
        <v>6</v>
      </c>
      <c r="I7" s="19" t="s">
        <v>7</v>
      </c>
      <c r="J7" s="19" t="s">
        <v>6</v>
      </c>
      <c r="K7" s="20" t="s">
        <v>7</v>
      </c>
      <c r="L7" s="23" t="s">
        <v>6</v>
      </c>
      <c r="M7" s="19" t="s">
        <v>7</v>
      </c>
      <c r="N7" s="19" t="s">
        <v>6</v>
      </c>
      <c r="O7" s="20" t="s">
        <v>7</v>
      </c>
      <c r="P7" s="23" t="s">
        <v>6</v>
      </c>
      <c r="Q7" s="19" t="s">
        <v>7</v>
      </c>
      <c r="R7" s="19" t="s">
        <v>6</v>
      </c>
      <c r="S7" s="20" t="s">
        <v>7</v>
      </c>
      <c r="T7" s="23" t="s">
        <v>6</v>
      </c>
      <c r="U7" s="19" t="s">
        <v>7</v>
      </c>
      <c r="V7" s="19" t="s">
        <v>6</v>
      </c>
      <c r="W7" s="20" t="s">
        <v>7</v>
      </c>
      <c r="X7" s="23" t="s">
        <v>6</v>
      </c>
      <c r="Y7" s="19" t="s">
        <v>7</v>
      </c>
      <c r="Z7" s="19" t="s">
        <v>6</v>
      </c>
      <c r="AA7" s="20" t="s">
        <v>7</v>
      </c>
    </row>
    <row r="8" spans="1:29" x14ac:dyDescent="0.25">
      <c r="A8" s="100" t="s">
        <v>8</v>
      </c>
      <c r="B8" s="103" t="s">
        <v>9</v>
      </c>
      <c r="C8" s="37" t="s">
        <v>10</v>
      </c>
      <c r="D8" s="38" t="s">
        <v>935</v>
      </c>
      <c r="E8" s="39" t="s">
        <v>28</v>
      </c>
      <c r="F8" s="39" t="s">
        <v>936</v>
      </c>
      <c r="G8" s="40" t="s">
        <v>28</v>
      </c>
      <c r="H8" s="38" t="s">
        <v>563</v>
      </c>
      <c r="I8" s="39" t="s">
        <v>103</v>
      </c>
      <c r="J8" s="39" t="s">
        <v>564</v>
      </c>
      <c r="K8" s="40" t="s">
        <v>103</v>
      </c>
      <c r="L8" s="38" t="s">
        <v>937</v>
      </c>
      <c r="M8" s="39" t="s">
        <v>523</v>
      </c>
      <c r="N8" s="39" t="s">
        <v>938</v>
      </c>
      <c r="O8" s="40" t="s">
        <v>523</v>
      </c>
      <c r="P8" s="38" t="s">
        <v>939</v>
      </c>
      <c r="Q8" s="39" t="s">
        <v>143</v>
      </c>
      <c r="R8" s="39" t="s">
        <v>871</v>
      </c>
      <c r="S8" s="40" t="s">
        <v>143</v>
      </c>
      <c r="T8" s="38" t="s">
        <v>940</v>
      </c>
      <c r="U8" s="39" t="s">
        <v>210</v>
      </c>
      <c r="V8" s="39" t="s">
        <v>941</v>
      </c>
      <c r="W8" s="40" t="s">
        <v>210</v>
      </c>
      <c r="X8" s="38" t="s">
        <v>942</v>
      </c>
      <c r="Y8" s="39" t="s">
        <v>566</v>
      </c>
      <c r="Z8" s="39" t="s">
        <v>943</v>
      </c>
      <c r="AA8" s="40" t="s">
        <v>566</v>
      </c>
    </row>
    <row r="9" spans="1:29" x14ac:dyDescent="0.25">
      <c r="A9" s="101"/>
      <c r="B9" s="104"/>
      <c r="C9" s="41" t="s">
        <v>30</v>
      </c>
      <c r="D9" s="42" t="s">
        <v>944</v>
      </c>
      <c r="E9" s="43" t="s">
        <v>777</v>
      </c>
      <c r="F9" s="43" t="s">
        <v>945</v>
      </c>
      <c r="G9" s="44" t="s">
        <v>777</v>
      </c>
      <c r="H9" s="42" t="s">
        <v>946</v>
      </c>
      <c r="I9" s="43" t="s">
        <v>364</v>
      </c>
      <c r="J9" s="43" t="s">
        <v>896</v>
      </c>
      <c r="K9" s="44" t="s">
        <v>364</v>
      </c>
      <c r="L9" s="42" t="s">
        <v>114</v>
      </c>
      <c r="M9" s="43" t="s">
        <v>40</v>
      </c>
      <c r="N9" s="43" t="s">
        <v>116</v>
      </c>
      <c r="O9" s="44" t="s">
        <v>40</v>
      </c>
      <c r="P9" s="42" t="s">
        <v>320</v>
      </c>
      <c r="Q9" s="43" t="s">
        <v>40</v>
      </c>
      <c r="R9" s="43" t="s">
        <v>319</v>
      </c>
      <c r="S9" s="44" t="s">
        <v>40</v>
      </c>
      <c r="T9" s="42" t="s">
        <v>19</v>
      </c>
      <c r="U9" s="43" t="s">
        <v>372</v>
      </c>
      <c r="V9" s="43" t="s">
        <v>21</v>
      </c>
      <c r="W9" s="44" t="s">
        <v>372</v>
      </c>
      <c r="X9" s="42" t="s">
        <v>39</v>
      </c>
      <c r="Y9" s="43" t="s">
        <v>58</v>
      </c>
      <c r="Z9" s="43" t="s">
        <v>41</v>
      </c>
      <c r="AA9" s="44" t="s">
        <v>58</v>
      </c>
    </row>
    <row r="10" spans="1:29" x14ac:dyDescent="0.25">
      <c r="A10" s="101"/>
      <c r="B10" s="104"/>
      <c r="C10" s="41" t="s">
        <v>47</v>
      </c>
      <c r="D10" s="42" t="s">
        <v>458</v>
      </c>
      <c r="E10" s="43" t="s">
        <v>568</v>
      </c>
      <c r="F10" s="43" t="s">
        <v>457</v>
      </c>
      <c r="G10" s="44" t="s">
        <v>568</v>
      </c>
      <c r="H10" s="42" t="s">
        <v>285</v>
      </c>
      <c r="I10" s="43" t="s">
        <v>709</v>
      </c>
      <c r="J10" s="43" t="s">
        <v>286</v>
      </c>
      <c r="K10" s="44" t="s">
        <v>709</v>
      </c>
      <c r="L10" s="42" t="s">
        <v>895</v>
      </c>
      <c r="M10" s="43" t="s">
        <v>252</v>
      </c>
      <c r="N10" s="43" t="s">
        <v>947</v>
      </c>
      <c r="O10" s="44" t="s">
        <v>252</v>
      </c>
      <c r="P10" s="42" t="s">
        <v>335</v>
      </c>
      <c r="Q10" s="43" t="s">
        <v>394</v>
      </c>
      <c r="R10" s="43" t="s">
        <v>337</v>
      </c>
      <c r="S10" s="44" t="s">
        <v>394</v>
      </c>
      <c r="T10" s="42" t="s">
        <v>339</v>
      </c>
      <c r="U10" s="43" t="s">
        <v>549</v>
      </c>
      <c r="V10" s="43" t="s">
        <v>338</v>
      </c>
      <c r="W10" s="44" t="s">
        <v>549</v>
      </c>
      <c r="X10" s="42" t="s">
        <v>587</v>
      </c>
      <c r="Y10" s="43" t="s">
        <v>252</v>
      </c>
      <c r="Z10" s="43" t="s">
        <v>588</v>
      </c>
      <c r="AA10" s="44" t="s">
        <v>252</v>
      </c>
    </row>
    <row r="11" spans="1:29" x14ac:dyDescent="0.25">
      <c r="A11" s="101"/>
      <c r="B11" s="104"/>
      <c r="C11" s="41" t="s">
        <v>68</v>
      </c>
      <c r="D11" s="42" t="s">
        <v>948</v>
      </c>
      <c r="E11" s="43" t="s">
        <v>949</v>
      </c>
      <c r="F11" s="43" t="s">
        <v>891</v>
      </c>
      <c r="G11" s="44" t="s">
        <v>949</v>
      </c>
      <c r="H11" s="42" t="s">
        <v>950</v>
      </c>
      <c r="I11" s="43" t="s">
        <v>926</v>
      </c>
      <c r="J11" s="43" t="s">
        <v>774</v>
      </c>
      <c r="K11" s="44" t="s">
        <v>926</v>
      </c>
      <c r="L11" s="42" t="s">
        <v>662</v>
      </c>
      <c r="M11" s="43" t="s">
        <v>476</v>
      </c>
      <c r="N11" s="43" t="s">
        <v>663</v>
      </c>
      <c r="O11" s="44" t="s">
        <v>476</v>
      </c>
      <c r="P11" s="42" t="s">
        <v>541</v>
      </c>
      <c r="Q11" s="43" t="s">
        <v>600</v>
      </c>
      <c r="R11" s="43" t="s">
        <v>542</v>
      </c>
      <c r="S11" s="44" t="s">
        <v>600</v>
      </c>
      <c r="T11" s="42" t="s">
        <v>332</v>
      </c>
      <c r="U11" s="43" t="s">
        <v>786</v>
      </c>
      <c r="V11" s="43" t="s">
        <v>331</v>
      </c>
      <c r="W11" s="44" t="s">
        <v>786</v>
      </c>
      <c r="X11" s="42" t="s">
        <v>91</v>
      </c>
      <c r="Y11" s="43" t="s">
        <v>91</v>
      </c>
      <c r="Z11" s="43" t="s">
        <v>91</v>
      </c>
      <c r="AA11" s="44" t="s">
        <v>91</v>
      </c>
    </row>
    <row r="12" spans="1:29" x14ac:dyDescent="0.25">
      <c r="A12" s="101"/>
      <c r="B12" s="104"/>
      <c r="C12" s="41" t="s">
        <v>90</v>
      </c>
      <c r="D12" s="42" t="s">
        <v>91</v>
      </c>
      <c r="E12" s="43" t="s">
        <v>91</v>
      </c>
      <c r="F12" s="43" t="s">
        <v>91</v>
      </c>
      <c r="G12" s="44" t="s">
        <v>91</v>
      </c>
      <c r="H12" s="42" t="s">
        <v>951</v>
      </c>
      <c r="I12" s="43" t="s">
        <v>952</v>
      </c>
      <c r="J12" s="43" t="s">
        <v>907</v>
      </c>
      <c r="K12" s="44" t="s">
        <v>952</v>
      </c>
      <c r="L12" s="42" t="s">
        <v>91</v>
      </c>
      <c r="M12" s="43" t="s">
        <v>91</v>
      </c>
      <c r="N12" s="43" t="s">
        <v>91</v>
      </c>
      <c r="O12" s="44" t="s">
        <v>91</v>
      </c>
      <c r="P12" s="42" t="s">
        <v>583</v>
      </c>
      <c r="Q12" s="43" t="s">
        <v>802</v>
      </c>
      <c r="R12" s="43" t="s">
        <v>584</v>
      </c>
      <c r="S12" s="44" t="s">
        <v>802</v>
      </c>
      <c r="T12" s="42" t="s">
        <v>91</v>
      </c>
      <c r="U12" s="43" t="s">
        <v>91</v>
      </c>
      <c r="V12" s="43" t="s">
        <v>91</v>
      </c>
      <c r="W12" s="44" t="s">
        <v>91</v>
      </c>
      <c r="X12" s="42" t="s">
        <v>471</v>
      </c>
      <c r="Y12" s="43" t="s">
        <v>953</v>
      </c>
      <c r="Z12" s="43" t="s">
        <v>472</v>
      </c>
      <c r="AA12" s="44" t="s">
        <v>953</v>
      </c>
    </row>
    <row r="13" spans="1:29" x14ac:dyDescent="0.25">
      <c r="A13" s="101"/>
      <c r="B13" s="105"/>
      <c r="C13" s="45" t="s">
        <v>98</v>
      </c>
      <c r="D13" s="46" t="s">
        <v>44</v>
      </c>
      <c r="E13" s="47" t="s">
        <v>226</v>
      </c>
      <c r="F13" s="47" t="s">
        <v>46</v>
      </c>
      <c r="G13" s="48" t="s">
        <v>226</v>
      </c>
      <c r="H13" s="46" t="s">
        <v>954</v>
      </c>
      <c r="I13" s="47" t="s">
        <v>20</v>
      </c>
      <c r="J13" s="47" t="s">
        <v>930</v>
      </c>
      <c r="K13" s="48" t="s">
        <v>20</v>
      </c>
      <c r="L13" s="46" t="s">
        <v>955</v>
      </c>
      <c r="M13" s="47" t="s">
        <v>45</v>
      </c>
      <c r="N13" s="47" t="s">
        <v>806</v>
      </c>
      <c r="O13" s="48" t="s">
        <v>45</v>
      </c>
      <c r="P13" s="46" t="s">
        <v>316</v>
      </c>
      <c r="Q13" s="47" t="s">
        <v>106</v>
      </c>
      <c r="R13" s="47" t="s">
        <v>315</v>
      </c>
      <c r="S13" s="48" t="s">
        <v>106</v>
      </c>
      <c r="T13" s="46" t="s">
        <v>326</v>
      </c>
      <c r="U13" s="47" t="s">
        <v>210</v>
      </c>
      <c r="V13" s="47" t="s">
        <v>325</v>
      </c>
      <c r="W13" s="48" t="s">
        <v>210</v>
      </c>
      <c r="X13" s="46" t="s">
        <v>652</v>
      </c>
      <c r="Y13" s="47" t="s">
        <v>109</v>
      </c>
      <c r="Z13" s="47" t="s">
        <v>653</v>
      </c>
      <c r="AA13" s="48" t="s">
        <v>109</v>
      </c>
    </row>
    <row r="14" spans="1:29" x14ac:dyDescent="0.25">
      <c r="A14" s="101"/>
      <c r="B14" s="106" t="s">
        <v>117</v>
      </c>
      <c r="C14" s="76" t="s">
        <v>10</v>
      </c>
      <c r="D14" s="24" t="s">
        <v>956</v>
      </c>
      <c r="E14" s="10" t="s">
        <v>566</v>
      </c>
      <c r="F14" s="10" t="s">
        <v>957</v>
      </c>
      <c r="G14" s="11" t="s">
        <v>566</v>
      </c>
      <c r="H14" s="24" t="s">
        <v>958</v>
      </c>
      <c r="I14" s="10" t="s">
        <v>132</v>
      </c>
      <c r="J14" s="10" t="s">
        <v>959</v>
      </c>
      <c r="K14" s="11" t="s">
        <v>132</v>
      </c>
      <c r="L14" s="24" t="s">
        <v>960</v>
      </c>
      <c r="M14" s="10" t="s">
        <v>132</v>
      </c>
      <c r="N14" s="10" t="s">
        <v>961</v>
      </c>
      <c r="O14" s="11" t="s">
        <v>132</v>
      </c>
      <c r="P14" s="24" t="s">
        <v>962</v>
      </c>
      <c r="Q14" s="10" t="s">
        <v>132</v>
      </c>
      <c r="R14" s="10" t="s">
        <v>963</v>
      </c>
      <c r="S14" s="11" t="s">
        <v>132</v>
      </c>
      <c r="T14" s="24" t="s">
        <v>964</v>
      </c>
      <c r="U14" s="10" t="s">
        <v>566</v>
      </c>
      <c r="V14" s="10" t="s">
        <v>965</v>
      </c>
      <c r="W14" s="11" t="s">
        <v>566</v>
      </c>
      <c r="X14" s="24" t="s">
        <v>966</v>
      </c>
      <c r="Y14" s="10" t="s">
        <v>356</v>
      </c>
      <c r="Z14" s="10" t="s">
        <v>967</v>
      </c>
      <c r="AA14" s="11" t="s">
        <v>356</v>
      </c>
    </row>
    <row r="15" spans="1:29" x14ac:dyDescent="0.25">
      <c r="A15" s="101"/>
      <c r="B15" s="106"/>
      <c r="C15" s="72" t="s">
        <v>30</v>
      </c>
      <c r="D15" s="24" t="s">
        <v>355</v>
      </c>
      <c r="E15" s="10" t="s">
        <v>20</v>
      </c>
      <c r="F15" s="10" t="s">
        <v>354</v>
      </c>
      <c r="G15" s="11" t="s">
        <v>20</v>
      </c>
      <c r="H15" s="24" t="s">
        <v>654</v>
      </c>
      <c r="I15" s="10" t="s">
        <v>45</v>
      </c>
      <c r="J15" s="10" t="s">
        <v>655</v>
      </c>
      <c r="K15" s="11" t="s">
        <v>45</v>
      </c>
      <c r="L15" s="24" t="s">
        <v>294</v>
      </c>
      <c r="M15" s="10" t="s">
        <v>45</v>
      </c>
      <c r="N15" s="10" t="s">
        <v>293</v>
      </c>
      <c r="O15" s="11" t="s">
        <v>45</v>
      </c>
      <c r="P15" s="24" t="s">
        <v>130</v>
      </c>
      <c r="Q15" s="10" t="s">
        <v>218</v>
      </c>
      <c r="R15" s="10" t="s">
        <v>129</v>
      </c>
      <c r="S15" s="11" t="s">
        <v>218</v>
      </c>
      <c r="T15" s="24" t="s">
        <v>308</v>
      </c>
      <c r="U15" s="10" t="s">
        <v>45</v>
      </c>
      <c r="V15" s="10" t="s">
        <v>307</v>
      </c>
      <c r="W15" s="11" t="s">
        <v>45</v>
      </c>
      <c r="X15" s="24" t="s">
        <v>195</v>
      </c>
      <c r="Y15" s="10" t="s">
        <v>45</v>
      </c>
      <c r="Z15" s="10" t="s">
        <v>194</v>
      </c>
      <c r="AA15" s="11" t="s">
        <v>45</v>
      </c>
    </row>
    <row r="16" spans="1:29" x14ac:dyDescent="0.25">
      <c r="A16" s="101"/>
      <c r="B16" s="106"/>
      <c r="C16" s="72" t="s">
        <v>47</v>
      </c>
      <c r="D16" s="24" t="s">
        <v>593</v>
      </c>
      <c r="E16" s="10" t="s">
        <v>243</v>
      </c>
      <c r="F16" s="10" t="s">
        <v>594</v>
      </c>
      <c r="G16" s="11" t="s">
        <v>243</v>
      </c>
      <c r="H16" s="24" t="s">
        <v>493</v>
      </c>
      <c r="I16" s="10" t="s">
        <v>248</v>
      </c>
      <c r="J16" s="10" t="s">
        <v>495</v>
      </c>
      <c r="K16" s="11" t="s">
        <v>248</v>
      </c>
      <c r="L16" s="24" t="s">
        <v>275</v>
      </c>
      <c r="M16" s="10" t="s">
        <v>375</v>
      </c>
      <c r="N16" s="10" t="s">
        <v>273</v>
      </c>
      <c r="O16" s="11" t="s">
        <v>375</v>
      </c>
      <c r="P16" s="24" t="s">
        <v>437</v>
      </c>
      <c r="Q16" s="10" t="s">
        <v>37</v>
      </c>
      <c r="R16" s="10" t="s">
        <v>435</v>
      </c>
      <c r="S16" s="11" t="s">
        <v>37</v>
      </c>
      <c r="T16" s="24" t="s">
        <v>821</v>
      </c>
      <c r="U16" s="10" t="s">
        <v>155</v>
      </c>
      <c r="V16" s="10" t="s">
        <v>822</v>
      </c>
      <c r="W16" s="11" t="s">
        <v>155</v>
      </c>
      <c r="X16" s="24" t="s">
        <v>440</v>
      </c>
      <c r="Y16" s="10" t="s">
        <v>100</v>
      </c>
      <c r="Z16" s="10" t="s">
        <v>438</v>
      </c>
      <c r="AA16" s="11" t="s">
        <v>100</v>
      </c>
    </row>
    <row r="17" spans="1:27" x14ac:dyDescent="0.25">
      <c r="A17" s="101"/>
      <c r="B17" s="106"/>
      <c r="C17" s="72" t="s">
        <v>68</v>
      </c>
      <c r="D17" s="24" t="s">
        <v>332</v>
      </c>
      <c r="E17" s="10" t="s">
        <v>152</v>
      </c>
      <c r="F17" s="10" t="s">
        <v>331</v>
      </c>
      <c r="G17" s="11" t="s">
        <v>152</v>
      </c>
      <c r="H17" s="24" t="s">
        <v>147</v>
      </c>
      <c r="I17" s="10" t="s">
        <v>32</v>
      </c>
      <c r="J17" s="10" t="s">
        <v>145</v>
      </c>
      <c r="K17" s="11" t="s">
        <v>32</v>
      </c>
      <c r="L17" s="24" t="s">
        <v>308</v>
      </c>
      <c r="M17" s="10" t="s">
        <v>12</v>
      </c>
      <c r="N17" s="10" t="s">
        <v>307</v>
      </c>
      <c r="O17" s="11" t="s">
        <v>12</v>
      </c>
      <c r="P17" s="24" t="s">
        <v>679</v>
      </c>
      <c r="Q17" s="10" t="s">
        <v>112</v>
      </c>
      <c r="R17" s="10" t="s">
        <v>680</v>
      </c>
      <c r="S17" s="11" t="s">
        <v>112</v>
      </c>
      <c r="T17" s="24" t="s">
        <v>741</v>
      </c>
      <c r="U17" s="10" t="s">
        <v>109</v>
      </c>
      <c r="V17" s="10" t="s">
        <v>742</v>
      </c>
      <c r="W17" s="11" t="s">
        <v>109</v>
      </c>
      <c r="X17" s="24" t="s">
        <v>968</v>
      </c>
      <c r="Y17" s="10" t="s">
        <v>109</v>
      </c>
      <c r="Z17" s="10" t="s">
        <v>969</v>
      </c>
      <c r="AA17" s="11" t="s">
        <v>109</v>
      </c>
    </row>
    <row r="18" spans="1:27" x14ac:dyDescent="0.25">
      <c r="A18" s="101"/>
      <c r="B18" s="106"/>
      <c r="C18" s="72" t="s">
        <v>90</v>
      </c>
      <c r="D18" s="24" t="s">
        <v>970</v>
      </c>
      <c r="E18" s="10" t="s">
        <v>971</v>
      </c>
      <c r="F18" s="10" t="s">
        <v>972</v>
      </c>
      <c r="G18" s="11" t="s">
        <v>971</v>
      </c>
      <c r="H18" s="24" t="s">
        <v>91</v>
      </c>
      <c r="I18" s="10" t="s">
        <v>91</v>
      </c>
      <c r="J18" s="10" t="s">
        <v>91</v>
      </c>
      <c r="K18" s="11" t="s">
        <v>91</v>
      </c>
      <c r="L18" s="24" t="s">
        <v>302</v>
      </c>
      <c r="M18" s="10" t="s">
        <v>404</v>
      </c>
      <c r="N18" s="10" t="s">
        <v>301</v>
      </c>
      <c r="O18" s="11" t="s">
        <v>404</v>
      </c>
      <c r="P18" s="24" t="s">
        <v>378</v>
      </c>
      <c r="Q18" s="10" t="s">
        <v>783</v>
      </c>
      <c r="R18" s="10" t="s">
        <v>380</v>
      </c>
      <c r="S18" s="11" t="s">
        <v>783</v>
      </c>
      <c r="T18" s="24" t="s">
        <v>72</v>
      </c>
      <c r="U18" s="10" t="s">
        <v>64</v>
      </c>
      <c r="V18" s="10" t="s">
        <v>74</v>
      </c>
      <c r="W18" s="11" t="s">
        <v>64</v>
      </c>
      <c r="X18" s="24" t="s">
        <v>954</v>
      </c>
      <c r="Y18" s="10" t="s">
        <v>925</v>
      </c>
      <c r="Z18" s="10" t="s">
        <v>930</v>
      </c>
      <c r="AA18" s="11" t="s">
        <v>925</v>
      </c>
    </row>
    <row r="19" spans="1:27" x14ac:dyDescent="0.25">
      <c r="A19" s="102"/>
      <c r="B19" s="107"/>
      <c r="C19" s="22" t="s">
        <v>98</v>
      </c>
      <c r="D19" s="25" t="s">
        <v>575</v>
      </c>
      <c r="E19" s="12" t="s">
        <v>122</v>
      </c>
      <c r="F19" s="12" t="s">
        <v>576</v>
      </c>
      <c r="G19" s="26" t="s">
        <v>122</v>
      </c>
      <c r="H19" s="25" t="s">
        <v>642</v>
      </c>
      <c r="I19" s="12" t="s">
        <v>119</v>
      </c>
      <c r="J19" s="12" t="s">
        <v>643</v>
      </c>
      <c r="K19" s="26" t="s">
        <v>119</v>
      </c>
      <c r="L19" s="25" t="s">
        <v>565</v>
      </c>
      <c r="M19" s="12" t="s">
        <v>566</v>
      </c>
      <c r="N19" s="12" t="s">
        <v>567</v>
      </c>
      <c r="O19" s="26" t="s">
        <v>566</v>
      </c>
      <c r="P19" s="25" t="s">
        <v>749</v>
      </c>
      <c r="Q19" s="12" t="s">
        <v>566</v>
      </c>
      <c r="R19" s="12" t="s">
        <v>750</v>
      </c>
      <c r="S19" s="26" t="s">
        <v>566</v>
      </c>
      <c r="T19" s="25" t="s">
        <v>668</v>
      </c>
      <c r="U19" s="12" t="s">
        <v>122</v>
      </c>
      <c r="V19" s="12" t="s">
        <v>669</v>
      </c>
      <c r="W19" s="26" t="s">
        <v>122</v>
      </c>
      <c r="X19" s="25" t="s">
        <v>973</v>
      </c>
      <c r="Y19" s="12" t="s">
        <v>566</v>
      </c>
      <c r="Z19" s="12" t="s">
        <v>974</v>
      </c>
      <c r="AA19" s="26" t="s">
        <v>566</v>
      </c>
    </row>
    <row r="20" spans="1:27" x14ac:dyDescent="0.25">
      <c r="A20" s="100" t="s">
        <v>202</v>
      </c>
      <c r="B20" s="103" t="s">
        <v>9</v>
      </c>
      <c r="C20" s="37" t="s">
        <v>10</v>
      </c>
      <c r="D20" s="38" t="s">
        <v>532</v>
      </c>
      <c r="E20" s="39" t="s">
        <v>523</v>
      </c>
      <c r="F20" s="39" t="s">
        <v>533</v>
      </c>
      <c r="G20" s="40" t="s">
        <v>523</v>
      </c>
      <c r="H20" s="38" t="s">
        <v>939</v>
      </c>
      <c r="I20" s="39" t="s">
        <v>143</v>
      </c>
      <c r="J20" s="39" t="s">
        <v>871</v>
      </c>
      <c r="K20" s="40" t="s">
        <v>143</v>
      </c>
      <c r="L20" s="38" t="s">
        <v>975</v>
      </c>
      <c r="M20" s="39" t="s">
        <v>523</v>
      </c>
      <c r="N20" s="39" t="s">
        <v>976</v>
      </c>
      <c r="O20" s="40" t="s">
        <v>523</v>
      </c>
      <c r="P20" s="38" t="s">
        <v>977</v>
      </c>
      <c r="Q20" s="39" t="s">
        <v>545</v>
      </c>
      <c r="R20" s="39" t="s">
        <v>820</v>
      </c>
      <c r="S20" s="40" t="s">
        <v>545</v>
      </c>
      <c r="T20" s="38" t="s">
        <v>638</v>
      </c>
      <c r="U20" s="39" t="s">
        <v>45</v>
      </c>
      <c r="V20" s="39" t="s">
        <v>639</v>
      </c>
      <c r="W20" s="40" t="s">
        <v>45</v>
      </c>
      <c r="X20" s="38" t="s">
        <v>978</v>
      </c>
      <c r="Y20" s="39" t="s">
        <v>122</v>
      </c>
      <c r="Z20" s="39" t="s">
        <v>979</v>
      </c>
      <c r="AA20" s="40" t="s">
        <v>122</v>
      </c>
    </row>
    <row r="21" spans="1:27" x14ac:dyDescent="0.25">
      <c r="A21" s="101"/>
      <c r="B21" s="104"/>
      <c r="C21" s="41" t="s">
        <v>30</v>
      </c>
      <c r="D21" s="42" t="s">
        <v>217</v>
      </c>
      <c r="E21" s="43" t="s">
        <v>73</v>
      </c>
      <c r="F21" s="43" t="s">
        <v>219</v>
      </c>
      <c r="G21" s="44" t="s">
        <v>73</v>
      </c>
      <c r="H21" s="42" t="s">
        <v>326</v>
      </c>
      <c r="I21" s="43" t="s">
        <v>364</v>
      </c>
      <c r="J21" s="43" t="s">
        <v>325</v>
      </c>
      <c r="K21" s="44" t="s">
        <v>364</v>
      </c>
      <c r="L21" s="42" t="s">
        <v>980</v>
      </c>
      <c r="M21" s="43" t="s">
        <v>221</v>
      </c>
      <c r="N21" s="43" t="s">
        <v>788</v>
      </c>
      <c r="O21" s="44" t="s">
        <v>221</v>
      </c>
      <c r="P21" s="42" t="s">
        <v>332</v>
      </c>
      <c r="Q21" s="43" t="s">
        <v>364</v>
      </c>
      <c r="R21" s="43" t="s">
        <v>331</v>
      </c>
      <c r="S21" s="44" t="s">
        <v>364</v>
      </c>
      <c r="T21" s="42" t="s">
        <v>108</v>
      </c>
      <c r="U21" s="43" t="s">
        <v>422</v>
      </c>
      <c r="V21" s="43" t="s">
        <v>110</v>
      </c>
      <c r="W21" s="44" t="s">
        <v>422</v>
      </c>
      <c r="X21" s="42" t="s">
        <v>99</v>
      </c>
      <c r="Y21" s="43" t="s">
        <v>226</v>
      </c>
      <c r="Z21" s="43" t="s">
        <v>101</v>
      </c>
      <c r="AA21" s="44" t="s">
        <v>226</v>
      </c>
    </row>
    <row r="22" spans="1:27" x14ac:dyDescent="0.25">
      <c r="A22" s="101"/>
      <c r="B22" s="104"/>
      <c r="C22" s="41" t="s">
        <v>47</v>
      </c>
      <c r="D22" s="42" t="s">
        <v>633</v>
      </c>
      <c r="E22" s="43" t="s">
        <v>714</v>
      </c>
      <c r="F22" s="43" t="s">
        <v>632</v>
      </c>
      <c r="G22" s="44" t="s">
        <v>714</v>
      </c>
      <c r="H22" s="42" t="s">
        <v>981</v>
      </c>
      <c r="I22" s="43" t="s">
        <v>430</v>
      </c>
      <c r="J22" s="43" t="s">
        <v>982</v>
      </c>
      <c r="K22" s="44" t="s">
        <v>430</v>
      </c>
      <c r="L22" s="42" t="s">
        <v>983</v>
      </c>
      <c r="M22" s="43" t="s">
        <v>263</v>
      </c>
      <c r="N22" s="43" t="s">
        <v>823</v>
      </c>
      <c r="O22" s="44" t="s">
        <v>263</v>
      </c>
      <c r="P22" s="42" t="s">
        <v>729</v>
      </c>
      <c r="Q22" s="43" t="s">
        <v>254</v>
      </c>
      <c r="R22" s="43" t="s">
        <v>730</v>
      </c>
      <c r="S22" s="44" t="s">
        <v>254</v>
      </c>
      <c r="T22" s="42" t="s">
        <v>887</v>
      </c>
      <c r="U22" s="43" t="s">
        <v>52</v>
      </c>
      <c r="V22" s="43" t="s">
        <v>888</v>
      </c>
      <c r="W22" s="44" t="s">
        <v>52</v>
      </c>
      <c r="X22" s="42" t="s">
        <v>491</v>
      </c>
      <c r="Y22" s="43" t="s">
        <v>620</v>
      </c>
      <c r="Z22" s="43" t="s">
        <v>492</v>
      </c>
      <c r="AA22" s="44" t="s">
        <v>620</v>
      </c>
    </row>
    <row r="23" spans="1:27" x14ac:dyDescent="0.25">
      <c r="A23" s="101"/>
      <c r="B23" s="104"/>
      <c r="C23" s="41" t="s">
        <v>68</v>
      </c>
      <c r="D23" s="42" t="s">
        <v>981</v>
      </c>
      <c r="E23" s="43" t="s">
        <v>984</v>
      </c>
      <c r="F23" s="43" t="s">
        <v>982</v>
      </c>
      <c r="G23" s="44" t="s">
        <v>984</v>
      </c>
      <c r="H23" s="42" t="s">
        <v>503</v>
      </c>
      <c r="I23" s="43" t="s">
        <v>344</v>
      </c>
      <c r="J23" s="43" t="s">
        <v>504</v>
      </c>
      <c r="K23" s="44" t="s">
        <v>344</v>
      </c>
      <c r="L23" s="42" t="s">
        <v>351</v>
      </c>
      <c r="M23" s="43" t="s">
        <v>620</v>
      </c>
      <c r="N23" s="43" t="s">
        <v>350</v>
      </c>
      <c r="O23" s="44" t="s">
        <v>620</v>
      </c>
      <c r="P23" s="42" t="s">
        <v>541</v>
      </c>
      <c r="Q23" s="43" t="s">
        <v>240</v>
      </c>
      <c r="R23" s="43" t="s">
        <v>542</v>
      </c>
      <c r="S23" s="44" t="s">
        <v>240</v>
      </c>
      <c r="T23" s="42" t="s">
        <v>147</v>
      </c>
      <c r="U23" s="43" t="s">
        <v>248</v>
      </c>
      <c r="V23" s="43" t="s">
        <v>145</v>
      </c>
      <c r="W23" s="44" t="s">
        <v>248</v>
      </c>
      <c r="X23" s="42" t="s">
        <v>91</v>
      </c>
      <c r="Y23" s="43" t="s">
        <v>91</v>
      </c>
      <c r="Z23" s="43" t="s">
        <v>91</v>
      </c>
      <c r="AA23" s="44" t="s">
        <v>91</v>
      </c>
    </row>
    <row r="24" spans="1:27" x14ac:dyDescent="0.25">
      <c r="A24" s="101"/>
      <c r="B24" s="104"/>
      <c r="C24" s="41" t="s">
        <v>90</v>
      </c>
      <c r="D24" s="42" t="s">
        <v>91</v>
      </c>
      <c r="E24" s="43" t="s">
        <v>91</v>
      </c>
      <c r="F24" s="43" t="s">
        <v>91</v>
      </c>
      <c r="G24" s="44" t="s">
        <v>91</v>
      </c>
      <c r="H24" s="42" t="s">
        <v>849</v>
      </c>
      <c r="I24" s="43" t="s">
        <v>985</v>
      </c>
      <c r="J24" s="43" t="s">
        <v>836</v>
      </c>
      <c r="K24" s="44" t="s">
        <v>985</v>
      </c>
      <c r="L24" s="42" t="s">
        <v>91</v>
      </c>
      <c r="M24" s="43" t="s">
        <v>91</v>
      </c>
      <c r="N24" s="43" t="s">
        <v>91</v>
      </c>
      <c r="O24" s="44" t="s">
        <v>91</v>
      </c>
      <c r="P24" s="42" t="s">
        <v>986</v>
      </c>
      <c r="Q24" s="43" t="s">
        <v>987</v>
      </c>
      <c r="R24" s="43" t="s">
        <v>988</v>
      </c>
      <c r="S24" s="44" t="s">
        <v>987</v>
      </c>
      <c r="T24" s="42" t="s">
        <v>91</v>
      </c>
      <c r="U24" s="43" t="s">
        <v>91</v>
      </c>
      <c r="V24" s="43" t="s">
        <v>91</v>
      </c>
      <c r="W24" s="44" t="s">
        <v>91</v>
      </c>
      <c r="X24" s="42" t="s">
        <v>245</v>
      </c>
      <c r="Y24" s="43" t="s">
        <v>989</v>
      </c>
      <c r="Z24" s="43" t="s">
        <v>246</v>
      </c>
      <c r="AA24" s="44" t="s">
        <v>989</v>
      </c>
    </row>
    <row r="25" spans="1:27" x14ac:dyDescent="0.25">
      <c r="A25" s="101"/>
      <c r="B25" s="105"/>
      <c r="C25" s="45" t="s">
        <v>98</v>
      </c>
      <c r="D25" s="46" t="s">
        <v>44</v>
      </c>
      <c r="E25" s="47" t="s">
        <v>155</v>
      </c>
      <c r="F25" s="47" t="s">
        <v>46</v>
      </c>
      <c r="G25" s="48" t="s">
        <v>155</v>
      </c>
      <c r="H25" s="46" t="s">
        <v>543</v>
      </c>
      <c r="I25" s="47" t="s">
        <v>45</v>
      </c>
      <c r="J25" s="47" t="s">
        <v>544</v>
      </c>
      <c r="K25" s="48" t="s">
        <v>45</v>
      </c>
      <c r="L25" s="46" t="s">
        <v>135</v>
      </c>
      <c r="M25" s="47" t="s">
        <v>218</v>
      </c>
      <c r="N25" s="47" t="s">
        <v>134</v>
      </c>
      <c r="O25" s="48" t="s">
        <v>218</v>
      </c>
      <c r="P25" s="46" t="s">
        <v>195</v>
      </c>
      <c r="Q25" s="47" t="s">
        <v>112</v>
      </c>
      <c r="R25" s="47" t="s">
        <v>194</v>
      </c>
      <c r="S25" s="48" t="s">
        <v>112</v>
      </c>
      <c r="T25" s="46" t="s">
        <v>739</v>
      </c>
      <c r="U25" s="47" t="s">
        <v>109</v>
      </c>
      <c r="V25" s="47" t="s">
        <v>740</v>
      </c>
      <c r="W25" s="48" t="s">
        <v>109</v>
      </c>
      <c r="X25" s="46" t="s">
        <v>650</v>
      </c>
      <c r="Y25" s="47" t="s">
        <v>143</v>
      </c>
      <c r="Z25" s="47" t="s">
        <v>651</v>
      </c>
      <c r="AA25" s="48" t="s">
        <v>143</v>
      </c>
    </row>
    <row r="26" spans="1:27" x14ac:dyDescent="0.25">
      <c r="A26" s="101"/>
      <c r="B26" s="106" t="s">
        <v>117</v>
      </c>
      <c r="C26" s="76" t="s">
        <v>10</v>
      </c>
      <c r="D26" s="57" t="s">
        <v>956</v>
      </c>
      <c r="E26" s="58" t="s">
        <v>566</v>
      </c>
      <c r="F26" s="58" t="s">
        <v>957</v>
      </c>
      <c r="G26" s="59" t="s">
        <v>566</v>
      </c>
      <c r="H26" s="57" t="s">
        <v>958</v>
      </c>
      <c r="I26" s="58" t="s">
        <v>132</v>
      </c>
      <c r="J26" s="58" t="s">
        <v>959</v>
      </c>
      <c r="K26" s="59" t="s">
        <v>132</v>
      </c>
      <c r="L26" s="57" t="s">
        <v>966</v>
      </c>
      <c r="M26" s="58" t="s">
        <v>132</v>
      </c>
      <c r="N26" s="58" t="s">
        <v>967</v>
      </c>
      <c r="O26" s="59" t="s">
        <v>132</v>
      </c>
      <c r="P26" s="57" t="s">
        <v>964</v>
      </c>
      <c r="Q26" s="58" t="s">
        <v>132</v>
      </c>
      <c r="R26" s="58" t="s">
        <v>965</v>
      </c>
      <c r="S26" s="59" t="s">
        <v>132</v>
      </c>
      <c r="T26" s="24" t="s">
        <v>990</v>
      </c>
      <c r="U26" s="10" t="s">
        <v>566</v>
      </c>
      <c r="V26" s="10" t="s">
        <v>991</v>
      </c>
      <c r="W26" s="11" t="s">
        <v>566</v>
      </c>
      <c r="X26" s="24" t="s">
        <v>992</v>
      </c>
      <c r="Y26" s="10" t="s">
        <v>356</v>
      </c>
      <c r="Z26" s="10" t="s">
        <v>993</v>
      </c>
      <c r="AA26" s="11" t="s">
        <v>356</v>
      </c>
    </row>
    <row r="27" spans="1:27" x14ac:dyDescent="0.25">
      <c r="A27" s="101"/>
      <c r="B27" s="106"/>
      <c r="C27" s="72" t="s">
        <v>30</v>
      </c>
      <c r="D27" s="24" t="s">
        <v>126</v>
      </c>
      <c r="E27" s="10" t="s">
        <v>12</v>
      </c>
      <c r="F27" s="10" t="s">
        <v>124</v>
      </c>
      <c r="G27" s="11" t="s">
        <v>12</v>
      </c>
      <c r="H27" s="24" t="s">
        <v>994</v>
      </c>
      <c r="I27" s="10" t="s">
        <v>143</v>
      </c>
      <c r="J27" s="10" t="s">
        <v>829</v>
      </c>
      <c r="K27" s="11" t="s">
        <v>143</v>
      </c>
      <c r="L27" s="24" t="s">
        <v>571</v>
      </c>
      <c r="M27" s="10" t="s">
        <v>45</v>
      </c>
      <c r="N27" s="10" t="s">
        <v>572</v>
      </c>
      <c r="O27" s="11" t="s">
        <v>45</v>
      </c>
      <c r="P27" s="24" t="s">
        <v>577</v>
      </c>
      <c r="Q27" s="10" t="s">
        <v>218</v>
      </c>
      <c r="R27" s="10" t="s">
        <v>578</v>
      </c>
      <c r="S27" s="11" t="s">
        <v>218</v>
      </c>
      <c r="T27" s="24" t="s">
        <v>995</v>
      </c>
      <c r="U27" s="10" t="s">
        <v>106</v>
      </c>
      <c r="V27" s="10" t="s">
        <v>928</v>
      </c>
      <c r="W27" s="11" t="s">
        <v>106</v>
      </c>
      <c r="X27" s="24" t="s">
        <v>147</v>
      </c>
      <c r="Y27" s="10" t="s">
        <v>106</v>
      </c>
      <c r="Z27" s="10" t="s">
        <v>145</v>
      </c>
      <c r="AA27" s="11" t="s">
        <v>106</v>
      </c>
    </row>
    <row r="28" spans="1:27" x14ac:dyDescent="0.25">
      <c r="A28" s="101"/>
      <c r="B28" s="106"/>
      <c r="C28" s="72" t="s">
        <v>47</v>
      </c>
      <c r="D28" s="24" t="s">
        <v>225</v>
      </c>
      <c r="E28" s="10" t="s">
        <v>368</v>
      </c>
      <c r="F28" s="10" t="s">
        <v>227</v>
      </c>
      <c r="G28" s="11" t="s">
        <v>368</v>
      </c>
      <c r="H28" s="24" t="s">
        <v>821</v>
      </c>
      <c r="I28" s="10" t="s">
        <v>692</v>
      </c>
      <c r="J28" s="10" t="s">
        <v>822</v>
      </c>
      <c r="K28" s="11" t="s">
        <v>692</v>
      </c>
      <c r="L28" s="24" t="s">
        <v>754</v>
      </c>
      <c r="M28" s="10" t="s">
        <v>88</v>
      </c>
      <c r="N28" s="10" t="s">
        <v>755</v>
      </c>
      <c r="O28" s="11" t="s">
        <v>88</v>
      </c>
      <c r="P28" s="24" t="s">
        <v>887</v>
      </c>
      <c r="Q28" s="10" t="s">
        <v>229</v>
      </c>
      <c r="R28" s="10" t="s">
        <v>888</v>
      </c>
      <c r="S28" s="11" t="s">
        <v>229</v>
      </c>
      <c r="T28" s="24" t="s">
        <v>821</v>
      </c>
      <c r="U28" s="10" t="s">
        <v>25</v>
      </c>
      <c r="V28" s="10" t="s">
        <v>822</v>
      </c>
      <c r="W28" s="11" t="s">
        <v>25</v>
      </c>
      <c r="X28" s="24" t="s">
        <v>11</v>
      </c>
      <c r="Y28" s="10" t="s">
        <v>152</v>
      </c>
      <c r="Z28" s="10" t="s">
        <v>13</v>
      </c>
      <c r="AA28" s="11" t="s">
        <v>152</v>
      </c>
    </row>
    <row r="29" spans="1:27" x14ac:dyDescent="0.25">
      <c r="A29" s="101"/>
      <c r="B29" s="106"/>
      <c r="C29" s="72" t="s">
        <v>68</v>
      </c>
      <c r="D29" s="24" t="s">
        <v>376</v>
      </c>
      <c r="E29" s="10" t="s">
        <v>152</v>
      </c>
      <c r="F29" s="10" t="s">
        <v>377</v>
      </c>
      <c r="G29" s="11" t="s">
        <v>152</v>
      </c>
      <c r="H29" s="24" t="s">
        <v>147</v>
      </c>
      <c r="I29" s="10" t="s">
        <v>32</v>
      </c>
      <c r="J29" s="10" t="s">
        <v>145</v>
      </c>
      <c r="K29" s="11" t="s">
        <v>32</v>
      </c>
      <c r="L29" s="24" t="s">
        <v>253</v>
      </c>
      <c r="M29" s="10" t="s">
        <v>20</v>
      </c>
      <c r="N29" s="10" t="s">
        <v>255</v>
      </c>
      <c r="O29" s="11" t="s">
        <v>20</v>
      </c>
      <c r="P29" s="24" t="s">
        <v>666</v>
      </c>
      <c r="Q29" s="10" t="s">
        <v>112</v>
      </c>
      <c r="R29" s="10" t="s">
        <v>667</v>
      </c>
      <c r="S29" s="11" t="s">
        <v>112</v>
      </c>
      <c r="T29" s="24" t="s">
        <v>42</v>
      </c>
      <c r="U29" s="10" t="s">
        <v>109</v>
      </c>
      <c r="V29" s="10" t="s">
        <v>43</v>
      </c>
      <c r="W29" s="11" t="s">
        <v>109</v>
      </c>
      <c r="X29" s="24" t="s">
        <v>384</v>
      </c>
      <c r="Y29" s="10" t="s">
        <v>45</v>
      </c>
      <c r="Z29" s="10" t="s">
        <v>385</v>
      </c>
      <c r="AA29" s="11" t="s">
        <v>45</v>
      </c>
    </row>
    <row r="30" spans="1:27" x14ac:dyDescent="0.25">
      <c r="A30" s="101"/>
      <c r="B30" s="106"/>
      <c r="C30" s="72" t="s">
        <v>90</v>
      </c>
      <c r="D30" s="24" t="s">
        <v>996</v>
      </c>
      <c r="E30" s="10" t="s">
        <v>515</v>
      </c>
      <c r="F30" s="10" t="s">
        <v>767</v>
      </c>
      <c r="G30" s="11" t="s">
        <v>515</v>
      </c>
      <c r="H30" s="24" t="s">
        <v>91</v>
      </c>
      <c r="I30" s="10" t="s">
        <v>91</v>
      </c>
      <c r="J30" s="10" t="s">
        <v>91</v>
      </c>
      <c r="K30" s="11" t="s">
        <v>91</v>
      </c>
      <c r="L30" s="24" t="s">
        <v>384</v>
      </c>
      <c r="M30" s="10" t="s">
        <v>263</v>
      </c>
      <c r="N30" s="10" t="s">
        <v>385</v>
      </c>
      <c r="O30" s="11" t="s">
        <v>263</v>
      </c>
      <c r="P30" s="24" t="s">
        <v>253</v>
      </c>
      <c r="Q30" s="10" t="s">
        <v>263</v>
      </c>
      <c r="R30" s="10" t="s">
        <v>255</v>
      </c>
      <c r="S30" s="11" t="s">
        <v>263</v>
      </c>
      <c r="T30" s="24" t="s">
        <v>526</v>
      </c>
      <c r="U30" s="10" t="s">
        <v>240</v>
      </c>
      <c r="V30" s="10" t="s">
        <v>527</v>
      </c>
      <c r="W30" s="11" t="s">
        <v>240</v>
      </c>
      <c r="X30" s="24" t="s">
        <v>60</v>
      </c>
      <c r="Y30" s="10" t="s">
        <v>381</v>
      </c>
      <c r="Z30" s="10" t="s">
        <v>62</v>
      </c>
      <c r="AA30" s="11" t="s">
        <v>381</v>
      </c>
    </row>
    <row r="31" spans="1:27" x14ac:dyDescent="0.25">
      <c r="A31" s="102"/>
      <c r="B31" s="107"/>
      <c r="C31" s="22" t="s">
        <v>98</v>
      </c>
      <c r="D31" s="25" t="s">
        <v>546</v>
      </c>
      <c r="E31" s="12" t="s">
        <v>122</v>
      </c>
      <c r="F31" s="12" t="s">
        <v>547</v>
      </c>
      <c r="G31" s="26" t="s">
        <v>122</v>
      </c>
      <c r="H31" s="25" t="s">
        <v>530</v>
      </c>
      <c r="I31" s="12" t="s">
        <v>119</v>
      </c>
      <c r="J31" s="12" t="s">
        <v>531</v>
      </c>
      <c r="K31" s="26" t="s">
        <v>119</v>
      </c>
      <c r="L31" s="25" t="s">
        <v>642</v>
      </c>
      <c r="M31" s="12" t="s">
        <v>566</v>
      </c>
      <c r="N31" s="12" t="s">
        <v>643</v>
      </c>
      <c r="O31" s="26" t="s">
        <v>566</v>
      </c>
      <c r="P31" s="25" t="s">
        <v>977</v>
      </c>
      <c r="Q31" s="12" t="s">
        <v>566</v>
      </c>
      <c r="R31" s="12" t="s">
        <v>820</v>
      </c>
      <c r="S31" s="26" t="s">
        <v>566</v>
      </c>
      <c r="T31" s="25" t="s">
        <v>579</v>
      </c>
      <c r="U31" s="12" t="s">
        <v>122</v>
      </c>
      <c r="V31" s="12" t="s">
        <v>580</v>
      </c>
      <c r="W31" s="26" t="s">
        <v>122</v>
      </c>
      <c r="X31" s="25" t="s">
        <v>939</v>
      </c>
      <c r="Y31" s="12" t="s">
        <v>566</v>
      </c>
      <c r="Z31" s="12" t="s">
        <v>871</v>
      </c>
      <c r="AA31" s="26" t="s">
        <v>566</v>
      </c>
    </row>
    <row r="32" spans="1:27" x14ac:dyDescent="0.25">
      <c r="A32" s="100" t="s">
        <v>357</v>
      </c>
      <c r="B32" s="103" t="s">
        <v>9</v>
      </c>
      <c r="C32" s="37" t="s">
        <v>10</v>
      </c>
      <c r="D32" s="42" t="s">
        <v>997</v>
      </c>
      <c r="E32" s="43" t="s">
        <v>218</v>
      </c>
      <c r="F32" s="43" t="s">
        <v>998</v>
      </c>
      <c r="G32" s="44" t="s">
        <v>218</v>
      </c>
      <c r="H32" s="42" t="s">
        <v>569</v>
      </c>
      <c r="I32" s="43" t="s">
        <v>210</v>
      </c>
      <c r="J32" s="43" t="s">
        <v>570</v>
      </c>
      <c r="K32" s="44" t="s">
        <v>210</v>
      </c>
      <c r="L32" s="42" t="s">
        <v>999</v>
      </c>
      <c r="M32" s="43" t="s">
        <v>28</v>
      </c>
      <c r="N32" s="43" t="s">
        <v>1000</v>
      </c>
      <c r="O32" s="44" t="s">
        <v>28</v>
      </c>
      <c r="P32" s="42" t="s">
        <v>1001</v>
      </c>
      <c r="Q32" s="43" t="s">
        <v>12</v>
      </c>
      <c r="R32" s="43" t="s">
        <v>835</v>
      </c>
      <c r="S32" s="44" t="s">
        <v>12</v>
      </c>
      <c r="T32" s="38" t="s">
        <v>384</v>
      </c>
      <c r="U32" s="39" t="s">
        <v>32</v>
      </c>
      <c r="V32" s="39" t="s">
        <v>385</v>
      </c>
      <c r="W32" s="40" t="s">
        <v>32</v>
      </c>
      <c r="X32" s="38" t="s">
        <v>942</v>
      </c>
      <c r="Y32" s="39" t="s">
        <v>119</v>
      </c>
      <c r="Z32" s="39" t="s">
        <v>943</v>
      </c>
      <c r="AA32" s="40" t="s">
        <v>119</v>
      </c>
    </row>
    <row r="33" spans="1:27" x14ac:dyDescent="0.25">
      <c r="A33" s="101"/>
      <c r="B33" s="104"/>
      <c r="C33" s="41" t="s">
        <v>30</v>
      </c>
      <c r="D33" s="42" t="s">
        <v>469</v>
      </c>
      <c r="E33" s="43" t="s">
        <v>187</v>
      </c>
      <c r="F33" s="43" t="s">
        <v>470</v>
      </c>
      <c r="G33" s="44" t="s">
        <v>187</v>
      </c>
      <c r="H33" s="42" t="s">
        <v>137</v>
      </c>
      <c r="I33" s="43" t="s">
        <v>243</v>
      </c>
      <c r="J33" s="43" t="s">
        <v>136</v>
      </c>
      <c r="K33" s="44" t="s">
        <v>243</v>
      </c>
      <c r="L33" s="42" t="s">
        <v>410</v>
      </c>
      <c r="M33" s="43" t="s">
        <v>37</v>
      </c>
      <c r="N33" s="43" t="s">
        <v>411</v>
      </c>
      <c r="O33" s="44" t="s">
        <v>37</v>
      </c>
      <c r="P33" s="42" t="s">
        <v>449</v>
      </c>
      <c r="Q33" s="43" t="s">
        <v>796</v>
      </c>
      <c r="R33" s="43" t="s">
        <v>448</v>
      </c>
      <c r="S33" s="44" t="s">
        <v>796</v>
      </c>
      <c r="T33" s="42" t="s">
        <v>345</v>
      </c>
      <c r="U33" s="43" t="s">
        <v>187</v>
      </c>
      <c r="V33" s="43" t="s">
        <v>343</v>
      </c>
      <c r="W33" s="44" t="s">
        <v>187</v>
      </c>
      <c r="X33" s="42" t="s">
        <v>983</v>
      </c>
      <c r="Y33" s="43" t="s">
        <v>64</v>
      </c>
      <c r="Z33" s="43" t="s">
        <v>823</v>
      </c>
      <c r="AA33" s="44" t="s">
        <v>64</v>
      </c>
    </row>
    <row r="34" spans="1:27" x14ac:dyDescent="0.25">
      <c r="A34" s="101"/>
      <c r="B34" s="104"/>
      <c r="C34" s="41" t="s">
        <v>47</v>
      </c>
      <c r="D34" s="42" t="s">
        <v>601</v>
      </c>
      <c r="E34" s="43" t="s">
        <v>1002</v>
      </c>
      <c r="F34" s="43" t="s">
        <v>599</v>
      </c>
      <c r="G34" s="44" t="s">
        <v>1002</v>
      </c>
      <c r="H34" s="42" t="s">
        <v>228</v>
      </c>
      <c r="I34" s="43" t="s">
        <v>513</v>
      </c>
      <c r="J34" s="43" t="s">
        <v>230</v>
      </c>
      <c r="K34" s="44" t="s">
        <v>513</v>
      </c>
      <c r="L34" s="42" t="s">
        <v>54</v>
      </c>
      <c r="M34" s="43" t="s">
        <v>795</v>
      </c>
      <c r="N34" s="43" t="s">
        <v>56</v>
      </c>
      <c r="O34" s="44" t="s">
        <v>795</v>
      </c>
      <c r="P34" s="42" t="s">
        <v>455</v>
      </c>
      <c r="Q34" s="43" t="s">
        <v>798</v>
      </c>
      <c r="R34" s="43" t="s">
        <v>456</v>
      </c>
      <c r="S34" s="44" t="s">
        <v>798</v>
      </c>
      <c r="T34" s="42" t="s">
        <v>1003</v>
      </c>
      <c r="U34" s="43" t="s">
        <v>479</v>
      </c>
      <c r="V34" s="43" t="s">
        <v>884</v>
      </c>
      <c r="W34" s="44" t="s">
        <v>479</v>
      </c>
      <c r="X34" s="42" t="s">
        <v>855</v>
      </c>
      <c r="Y34" s="43" t="s">
        <v>1004</v>
      </c>
      <c r="Z34" s="43" t="s">
        <v>857</v>
      </c>
      <c r="AA34" s="44" t="s">
        <v>1004</v>
      </c>
    </row>
    <row r="35" spans="1:27" x14ac:dyDescent="0.25">
      <c r="A35" s="101"/>
      <c r="B35" s="104"/>
      <c r="C35" s="41" t="s">
        <v>68</v>
      </c>
      <c r="D35" s="42" t="s">
        <v>850</v>
      </c>
      <c r="E35" s="43" t="s">
        <v>1005</v>
      </c>
      <c r="F35" s="43" t="s">
        <v>851</v>
      </c>
      <c r="G35" s="44" t="s">
        <v>1005</v>
      </c>
      <c r="H35" s="42" t="s">
        <v>1006</v>
      </c>
      <c r="I35" s="43" t="s">
        <v>1007</v>
      </c>
      <c r="J35" s="43" t="s">
        <v>861</v>
      </c>
      <c r="K35" s="44" t="s">
        <v>1007</v>
      </c>
      <c r="L35" s="42" t="s">
        <v>95</v>
      </c>
      <c r="M35" s="43" t="s">
        <v>177</v>
      </c>
      <c r="N35" s="43" t="s">
        <v>97</v>
      </c>
      <c r="O35" s="44" t="s">
        <v>177</v>
      </c>
      <c r="P35" s="42" t="s">
        <v>1008</v>
      </c>
      <c r="Q35" s="43" t="s">
        <v>64</v>
      </c>
      <c r="R35" s="43" t="s">
        <v>810</v>
      </c>
      <c r="S35" s="44" t="s">
        <v>64</v>
      </c>
      <c r="T35" s="42" t="s">
        <v>1009</v>
      </c>
      <c r="U35" s="43" t="s">
        <v>148</v>
      </c>
      <c r="V35" s="43" t="s">
        <v>1010</v>
      </c>
      <c r="W35" s="44" t="s">
        <v>148</v>
      </c>
      <c r="X35" s="42" t="s">
        <v>91</v>
      </c>
      <c r="Y35" s="43" t="s">
        <v>91</v>
      </c>
      <c r="Z35" s="43" t="s">
        <v>91</v>
      </c>
      <c r="AA35" s="44" t="s">
        <v>91</v>
      </c>
    </row>
    <row r="36" spans="1:27" x14ac:dyDescent="0.25">
      <c r="A36" s="101"/>
      <c r="B36" s="104"/>
      <c r="C36" s="41" t="s">
        <v>90</v>
      </c>
      <c r="D36" s="42" t="s">
        <v>91</v>
      </c>
      <c r="E36" s="43" t="s">
        <v>91</v>
      </c>
      <c r="F36" s="43" t="s">
        <v>91</v>
      </c>
      <c r="G36" s="44" t="s">
        <v>91</v>
      </c>
      <c r="H36" s="42" t="s">
        <v>91</v>
      </c>
      <c r="I36" s="43" t="s">
        <v>91</v>
      </c>
      <c r="J36" s="43" t="s">
        <v>91</v>
      </c>
      <c r="K36" s="44" t="s">
        <v>91</v>
      </c>
      <c r="L36" s="42" t="s">
        <v>91</v>
      </c>
      <c r="M36" s="43" t="s">
        <v>91</v>
      </c>
      <c r="N36" s="43" t="s">
        <v>91</v>
      </c>
      <c r="O36" s="44" t="s">
        <v>91</v>
      </c>
      <c r="P36" s="42" t="s">
        <v>890</v>
      </c>
      <c r="Q36" s="43" t="s">
        <v>1011</v>
      </c>
      <c r="R36" s="43" t="s">
        <v>847</v>
      </c>
      <c r="S36" s="44" t="s">
        <v>1011</v>
      </c>
      <c r="T36" s="42" t="s">
        <v>91</v>
      </c>
      <c r="U36" s="43" t="s">
        <v>91</v>
      </c>
      <c r="V36" s="43" t="s">
        <v>91</v>
      </c>
      <c r="W36" s="44" t="s">
        <v>91</v>
      </c>
      <c r="X36" s="42" t="s">
        <v>1012</v>
      </c>
      <c r="Y36" s="43" t="s">
        <v>1013</v>
      </c>
      <c r="Z36" s="43" t="s">
        <v>1014</v>
      </c>
      <c r="AA36" s="44" t="s">
        <v>1013</v>
      </c>
    </row>
    <row r="37" spans="1:27" x14ac:dyDescent="0.25">
      <c r="A37" s="101"/>
      <c r="B37" s="105"/>
      <c r="C37" s="45" t="s">
        <v>98</v>
      </c>
      <c r="D37" s="46" t="s">
        <v>161</v>
      </c>
      <c r="E37" s="47" t="s">
        <v>40</v>
      </c>
      <c r="F37" s="47" t="s">
        <v>160</v>
      </c>
      <c r="G37" s="48" t="s">
        <v>40</v>
      </c>
      <c r="H37" s="46" t="s">
        <v>413</v>
      </c>
      <c r="I37" s="47" t="s">
        <v>15</v>
      </c>
      <c r="J37" s="47" t="s">
        <v>412</v>
      </c>
      <c r="K37" s="48" t="s">
        <v>15</v>
      </c>
      <c r="L37" s="46" t="s">
        <v>1015</v>
      </c>
      <c r="M37" s="47" t="s">
        <v>45</v>
      </c>
      <c r="N37" s="47" t="s">
        <v>872</v>
      </c>
      <c r="O37" s="48" t="s">
        <v>45</v>
      </c>
      <c r="P37" s="46" t="s">
        <v>664</v>
      </c>
      <c r="Q37" s="47" t="s">
        <v>12</v>
      </c>
      <c r="R37" s="47" t="s">
        <v>665</v>
      </c>
      <c r="S37" s="48" t="s">
        <v>12</v>
      </c>
      <c r="T37" s="46" t="s">
        <v>170</v>
      </c>
      <c r="U37" s="47" t="s">
        <v>213</v>
      </c>
      <c r="V37" s="47" t="s">
        <v>169</v>
      </c>
      <c r="W37" s="48" t="s">
        <v>213</v>
      </c>
      <c r="X37" s="46" t="s">
        <v>373</v>
      </c>
      <c r="Y37" s="47" t="s">
        <v>159</v>
      </c>
      <c r="Z37" s="47" t="s">
        <v>374</v>
      </c>
      <c r="AA37" s="48" t="s">
        <v>159</v>
      </c>
    </row>
    <row r="38" spans="1:27" x14ac:dyDescent="0.25">
      <c r="A38" s="101"/>
      <c r="B38" s="106" t="s">
        <v>117</v>
      </c>
      <c r="C38" s="76" t="s">
        <v>10</v>
      </c>
      <c r="D38" s="28" t="s">
        <v>956</v>
      </c>
      <c r="E38" s="29" t="s">
        <v>566</v>
      </c>
      <c r="F38" s="29" t="s">
        <v>957</v>
      </c>
      <c r="G38" s="30" t="s">
        <v>566</v>
      </c>
      <c r="H38" s="28" t="s">
        <v>1016</v>
      </c>
      <c r="I38" s="29" t="s">
        <v>132</v>
      </c>
      <c r="J38" s="29" t="s">
        <v>1017</v>
      </c>
      <c r="K38" s="30" t="s">
        <v>132</v>
      </c>
      <c r="L38" s="28" t="s">
        <v>1018</v>
      </c>
      <c r="M38" s="29" t="s">
        <v>132</v>
      </c>
      <c r="N38" s="29" t="s">
        <v>1019</v>
      </c>
      <c r="O38" s="30" t="s">
        <v>132</v>
      </c>
      <c r="P38" s="28" t="s">
        <v>962</v>
      </c>
      <c r="Q38" s="29" t="s">
        <v>132</v>
      </c>
      <c r="R38" s="29" t="s">
        <v>963</v>
      </c>
      <c r="S38" s="30" t="s">
        <v>132</v>
      </c>
      <c r="T38" s="24" t="s">
        <v>962</v>
      </c>
      <c r="U38" s="10" t="s">
        <v>566</v>
      </c>
      <c r="V38" s="10" t="s">
        <v>963</v>
      </c>
      <c r="W38" s="11" t="s">
        <v>566</v>
      </c>
      <c r="X38" s="24" t="s">
        <v>966</v>
      </c>
      <c r="Y38" s="10" t="s">
        <v>356</v>
      </c>
      <c r="Z38" s="10" t="s">
        <v>967</v>
      </c>
      <c r="AA38" s="11" t="s">
        <v>356</v>
      </c>
    </row>
    <row r="39" spans="1:27" x14ac:dyDescent="0.25">
      <c r="A39" s="101"/>
      <c r="B39" s="106"/>
      <c r="C39" s="72" t="s">
        <v>30</v>
      </c>
      <c r="D39" s="31" t="s">
        <v>955</v>
      </c>
      <c r="E39" s="32" t="s">
        <v>210</v>
      </c>
      <c r="F39" s="32" t="s">
        <v>806</v>
      </c>
      <c r="G39" s="33" t="s">
        <v>210</v>
      </c>
      <c r="H39" s="31" t="s">
        <v>296</v>
      </c>
      <c r="I39" s="32" t="s">
        <v>106</v>
      </c>
      <c r="J39" s="32" t="s">
        <v>295</v>
      </c>
      <c r="K39" s="33" t="s">
        <v>106</v>
      </c>
      <c r="L39" s="31" t="s">
        <v>144</v>
      </c>
      <c r="M39" s="32" t="s">
        <v>103</v>
      </c>
      <c r="N39" s="32" t="s">
        <v>142</v>
      </c>
      <c r="O39" s="33" t="s">
        <v>103</v>
      </c>
      <c r="P39" s="31" t="s">
        <v>731</v>
      </c>
      <c r="Q39" s="32" t="s">
        <v>28</v>
      </c>
      <c r="R39" s="32" t="s">
        <v>732</v>
      </c>
      <c r="S39" s="33" t="s">
        <v>28</v>
      </c>
      <c r="T39" s="24" t="s">
        <v>195</v>
      </c>
      <c r="U39" s="10" t="s">
        <v>45</v>
      </c>
      <c r="V39" s="10" t="s">
        <v>194</v>
      </c>
      <c r="W39" s="11" t="s">
        <v>45</v>
      </c>
      <c r="X39" s="24" t="s">
        <v>413</v>
      </c>
      <c r="Y39" s="10" t="s">
        <v>45</v>
      </c>
      <c r="Z39" s="10" t="s">
        <v>412</v>
      </c>
      <c r="AA39" s="11" t="s">
        <v>45</v>
      </c>
    </row>
    <row r="40" spans="1:27" x14ac:dyDescent="0.25">
      <c r="A40" s="101"/>
      <c r="B40" s="106"/>
      <c r="C40" s="72" t="s">
        <v>47</v>
      </c>
      <c r="D40" s="31" t="s">
        <v>617</v>
      </c>
      <c r="E40" s="32" t="s">
        <v>786</v>
      </c>
      <c r="F40" s="32" t="s">
        <v>619</v>
      </c>
      <c r="G40" s="33" t="s">
        <v>786</v>
      </c>
      <c r="H40" s="31" t="s">
        <v>899</v>
      </c>
      <c r="I40" s="32" t="s">
        <v>349</v>
      </c>
      <c r="J40" s="32" t="s">
        <v>901</v>
      </c>
      <c r="K40" s="33" t="s">
        <v>349</v>
      </c>
      <c r="L40" s="31" t="s">
        <v>944</v>
      </c>
      <c r="M40" s="32" t="s">
        <v>422</v>
      </c>
      <c r="N40" s="32" t="s">
        <v>945</v>
      </c>
      <c r="O40" s="33" t="s">
        <v>422</v>
      </c>
      <c r="P40" s="31" t="s">
        <v>1020</v>
      </c>
      <c r="Q40" s="32" t="s">
        <v>25</v>
      </c>
      <c r="R40" s="32" t="s">
        <v>913</v>
      </c>
      <c r="S40" s="33" t="s">
        <v>25</v>
      </c>
      <c r="T40" s="24" t="s">
        <v>950</v>
      </c>
      <c r="U40" s="10" t="s">
        <v>100</v>
      </c>
      <c r="V40" s="10" t="s">
        <v>774</v>
      </c>
      <c r="W40" s="11" t="s">
        <v>100</v>
      </c>
      <c r="X40" s="24" t="s">
        <v>78</v>
      </c>
      <c r="Y40" s="10" t="s">
        <v>15</v>
      </c>
      <c r="Z40" s="10" t="s">
        <v>80</v>
      </c>
      <c r="AA40" s="11" t="s">
        <v>15</v>
      </c>
    </row>
    <row r="41" spans="1:27" x14ac:dyDescent="0.25">
      <c r="A41" s="101"/>
      <c r="B41" s="106"/>
      <c r="C41" s="72" t="s">
        <v>68</v>
      </c>
      <c r="D41" s="31" t="s">
        <v>445</v>
      </c>
      <c r="E41" s="32" t="s">
        <v>155</v>
      </c>
      <c r="F41" s="32" t="s">
        <v>444</v>
      </c>
      <c r="G41" s="33" t="s">
        <v>155</v>
      </c>
      <c r="H41" s="31" t="s">
        <v>195</v>
      </c>
      <c r="I41" s="32" t="s">
        <v>152</v>
      </c>
      <c r="J41" s="32" t="s">
        <v>194</v>
      </c>
      <c r="K41" s="33" t="s">
        <v>152</v>
      </c>
      <c r="L41" s="31" t="s">
        <v>126</v>
      </c>
      <c r="M41" s="32" t="s">
        <v>12</v>
      </c>
      <c r="N41" s="32" t="s">
        <v>124</v>
      </c>
      <c r="O41" s="33" t="s">
        <v>12</v>
      </c>
      <c r="P41" s="31" t="s">
        <v>308</v>
      </c>
      <c r="Q41" s="32" t="s">
        <v>143</v>
      </c>
      <c r="R41" s="32" t="s">
        <v>307</v>
      </c>
      <c r="S41" s="33" t="s">
        <v>143</v>
      </c>
      <c r="T41" s="24" t="s">
        <v>756</v>
      </c>
      <c r="U41" s="10" t="s">
        <v>109</v>
      </c>
      <c r="V41" s="10" t="s">
        <v>757</v>
      </c>
      <c r="W41" s="11" t="s">
        <v>109</v>
      </c>
      <c r="X41" s="24" t="s">
        <v>968</v>
      </c>
      <c r="Y41" s="10" t="s">
        <v>109</v>
      </c>
      <c r="Z41" s="10" t="s">
        <v>969</v>
      </c>
      <c r="AA41" s="11" t="s">
        <v>109</v>
      </c>
    </row>
    <row r="42" spans="1:27" x14ac:dyDescent="0.25">
      <c r="A42" s="101"/>
      <c r="B42" s="106"/>
      <c r="C42" s="72" t="s">
        <v>90</v>
      </c>
      <c r="D42" s="31" t="s">
        <v>1003</v>
      </c>
      <c r="E42" s="32" t="s">
        <v>711</v>
      </c>
      <c r="F42" s="32" t="s">
        <v>884</v>
      </c>
      <c r="G42" s="33" t="s">
        <v>711</v>
      </c>
      <c r="H42" s="31" t="s">
        <v>128</v>
      </c>
      <c r="I42" s="32" t="s">
        <v>344</v>
      </c>
      <c r="J42" s="32" t="s">
        <v>127</v>
      </c>
      <c r="K42" s="33" t="s">
        <v>344</v>
      </c>
      <c r="L42" s="31" t="s">
        <v>296</v>
      </c>
      <c r="M42" s="32" t="s">
        <v>52</v>
      </c>
      <c r="N42" s="32" t="s">
        <v>295</v>
      </c>
      <c r="O42" s="33" t="s">
        <v>52</v>
      </c>
      <c r="P42" s="31" t="s">
        <v>353</v>
      </c>
      <c r="Q42" s="32" t="s">
        <v>549</v>
      </c>
      <c r="R42" s="32" t="s">
        <v>352</v>
      </c>
      <c r="S42" s="33" t="s">
        <v>549</v>
      </c>
      <c r="T42" s="24" t="s">
        <v>571</v>
      </c>
      <c r="U42" s="10" t="s">
        <v>392</v>
      </c>
      <c r="V42" s="10" t="s">
        <v>572</v>
      </c>
      <c r="W42" s="11" t="s">
        <v>392</v>
      </c>
      <c r="X42" s="24" t="s">
        <v>334</v>
      </c>
      <c r="Y42" s="10" t="s">
        <v>263</v>
      </c>
      <c r="Z42" s="10" t="s">
        <v>333</v>
      </c>
      <c r="AA42" s="11" t="s">
        <v>263</v>
      </c>
    </row>
    <row r="43" spans="1:27" x14ac:dyDescent="0.25">
      <c r="A43" s="102"/>
      <c r="B43" s="107"/>
      <c r="C43" s="22" t="s">
        <v>98</v>
      </c>
      <c r="D43" s="34" t="s">
        <v>72</v>
      </c>
      <c r="E43" s="35" t="s">
        <v>125</v>
      </c>
      <c r="F43" s="35" t="s">
        <v>74</v>
      </c>
      <c r="G43" s="36" t="s">
        <v>125</v>
      </c>
      <c r="H43" s="34" t="s">
        <v>749</v>
      </c>
      <c r="I43" s="35" t="s">
        <v>119</v>
      </c>
      <c r="J43" s="35" t="s">
        <v>750</v>
      </c>
      <c r="K43" s="36" t="s">
        <v>119</v>
      </c>
      <c r="L43" s="34" t="s">
        <v>939</v>
      </c>
      <c r="M43" s="35" t="s">
        <v>119</v>
      </c>
      <c r="N43" s="35" t="s">
        <v>871</v>
      </c>
      <c r="O43" s="36" t="s">
        <v>119</v>
      </c>
      <c r="P43" s="34" t="s">
        <v>939</v>
      </c>
      <c r="Q43" s="35" t="s">
        <v>566</v>
      </c>
      <c r="R43" s="35" t="s">
        <v>871</v>
      </c>
      <c r="S43" s="36" t="s">
        <v>566</v>
      </c>
      <c r="T43" s="25" t="s">
        <v>561</v>
      </c>
      <c r="U43" s="12" t="s">
        <v>119</v>
      </c>
      <c r="V43" s="12" t="s">
        <v>562</v>
      </c>
      <c r="W43" s="26" t="s">
        <v>119</v>
      </c>
      <c r="X43" s="25" t="s">
        <v>579</v>
      </c>
      <c r="Y43" s="12" t="s">
        <v>566</v>
      </c>
      <c r="Z43" s="12" t="s">
        <v>580</v>
      </c>
      <c r="AA43" s="26" t="s">
        <v>566</v>
      </c>
    </row>
    <row r="44" spans="1:27" x14ac:dyDescent="0.25">
      <c r="A44" s="7"/>
      <c r="B44" s="8"/>
      <c r="C44" s="3"/>
      <c r="D44" s="75"/>
      <c r="E44" s="75"/>
      <c r="F44" s="75"/>
      <c r="G44" s="75"/>
      <c r="H44" s="75"/>
      <c r="I44" s="75"/>
      <c r="J44" s="75"/>
      <c r="K44" s="75"/>
      <c r="L44" s="75"/>
      <c r="M44" s="75"/>
      <c r="N44" s="75"/>
      <c r="O44" s="75"/>
      <c r="P44" s="75"/>
      <c r="Q44" s="75"/>
      <c r="R44" s="75"/>
      <c r="S44" s="75"/>
      <c r="T44" s="6"/>
      <c r="U44" s="6"/>
      <c r="V44" s="6"/>
      <c r="W44" s="6"/>
      <c r="X44" s="6"/>
      <c r="Y44" s="6"/>
      <c r="Z44" s="6"/>
      <c r="AA44" s="6"/>
    </row>
  </sheetData>
  <mergeCells count="29">
    <mergeCell ref="A1:AA1"/>
    <mergeCell ref="A2:AA2"/>
    <mergeCell ref="D5:G5"/>
    <mergeCell ref="H5:K5"/>
    <mergeCell ref="L5:O5"/>
    <mergeCell ref="P5:S5"/>
    <mergeCell ref="T5:W5"/>
    <mergeCell ref="X5:AA5"/>
    <mergeCell ref="V6:W6"/>
    <mergeCell ref="B20:B25"/>
    <mergeCell ref="B26:B31"/>
    <mergeCell ref="X6:Y6"/>
    <mergeCell ref="Z6:AA6"/>
    <mergeCell ref="D6:E6"/>
    <mergeCell ref="F6:G6"/>
    <mergeCell ref="H6:I6"/>
    <mergeCell ref="J6:K6"/>
    <mergeCell ref="L6:M6"/>
    <mergeCell ref="N6:O6"/>
    <mergeCell ref="P6:Q6"/>
    <mergeCell ref="R6:S6"/>
    <mergeCell ref="T6:U6"/>
    <mergeCell ref="A32:A43"/>
    <mergeCell ref="B32:B37"/>
    <mergeCell ref="B38:B43"/>
    <mergeCell ref="A8:A19"/>
    <mergeCell ref="B8:B13"/>
    <mergeCell ref="B14:B19"/>
    <mergeCell ref="A20:A31"/>
  </mergeCells>
  <pageMargins left="0.7" right="0.7" top="0.75" bottom="0.75" header="0.3" footer="0.3"/>
  <pageSetup paperSize="9" orientation="portrait" r:id="rId1"/>
  <headerFooter>
    <oddHeader>&amp;C&amp;"Calibri"&amp;10&amp;K000000IN-CONFIDENCE&amp;1#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43"/>
  <sheetViews>
    <sheetView showGridLines="0" zoomScale="80" zoomScaleNormal="80" workbookViewId="0">
      <selection activeCell="A45" sqref="A45:XFD86"/>
    </sheetView>
  </sheetViews>
  <sheetFormatPr defaultColWidth="9.140625" defaultRowHeight="15" x14ac:dyDescent="0.25"/>
  <cols>
    <col min="1" max="1" width="17" customWidth="1"/>
    <col min="2" max="2" width="8.140625" customWidth="1"/>
    <col min="3" max="3" width="14.28515625" customWidth="1"/>
    <col min="17" max="17" width="9" customWidth="1"/>
    <col min="23" max="23" width="8.28515625" customWidth="1"/>
  </cols>
  <sheetData>
    <row r="1" spans="1:39" ht="26.25" x14ac:dyDescent="0.4">
      <c r="A1" s="92" t="s">
        <v>1021</v>
      </c>
      <c r="B1" s="92"/>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c r="AF1" s="92"/>
      <c r="AG1" s="92"/>
    </row>
    <row r="2" spans="1:39" ht="16.5" customHeight="1" x14ac:dyDescent="0.25">
      <c r="A2" s="93" t="str">
        <f>EST_Emp!A2</f>
        <v>18-64 year olds</v>
      </c>
      <c r="B2" s="93"/>
      <c r="C2" s="93"/>
      <c r="D2" s="93"/>
      <c r="E2" s="93"/>
      <c r="F2" s="93"/>
      <c r="G2" s="93"/>
      <c r="H2" s="93"/>
      <c r="I2" s="93"/>
      <c r="J2" s="93"/>
      <c r="K2" s="93"/>
      <c r="L2" s="93"/>
      <c r="M2" s="93"/>
      <c r="N2" s="93"/>
      <c r="O2" s="93"/>
      <c r="P2" s="93"/>
      <c r="Q2" s="93"/>
      <c r="R2" s="93"/>
      <c r="S2" s="93"/>
      <c r="T2" s="93"/>
      <c r="U2" s="93"/>
      <c r="V2" s="93"/>
      <c r="W2" s="93"/>
      <c r="X2" s="93"/>
      <c r="Y2" s="93"/>
      <c r="Z2" s="93"/>
      <c r="AA2" s="93"/>
      <c r="AB2" s="93"/>
      <c r="AC2" s="93"/>
      <c r="AD2" s="93"/>
      <c r="AE2" s="93"/>
      <c r="AF2" s="93"/>
      <c r="AG2" s="93"/>
      <c r="AH2" s="4"/>
      <c r="AI2" s="4"/>
      <c r="AJ2" s="4"/>
      <c r="AK2" s="4"/>
      <c r="AL2" s="4"/>
      <c r="AM2" s="4"/>
    </row>
    <row r="4" spans="1:39" x14ac:dyDescent="0.25">
      <c r="A4" s="1" t="s">
        <v>2</v>
      </c>
      <c r="B4" s="1"/>
    </row>
    <row r="5" spans="1:39" s="1" customFormat="1" x14ac:dyDescent="0.25">
      <c r="A5" s="13"/>
      <c r="B5" s="14"/>
      <c r="C5" s="21" t="str">
        <f>""</f>
        <v/>
      </c>
      <c r="D5" s="94">
        <v>2008</v>
      </c>
      <c r="E5" s="95"/>
      <c r="F5" s="95"/>
      <c r="G5" s="96"/>
      <c r="H5" s="94">
        <v>2010</v>
      </c>
      <c r="I5" s="95"/>
      <c r="J5" s="95"/>
      <c r="K5" s="96"/>
      <c r="L5" s="94">
        <v>2012</v>
      </c>
      <c r="M5" s="95"/>
      <c r="N5" s="95"/>
      <c r="O5" s="96"/>
      <c r="P5" s="94">
        <v>2014</v>
      </c>
      <c r="Q5" s="95"/>
      <c r="R5" s="95"/>
      <c r="S5" s="95"/>
      <c r="T5" s="95"/>
      <c r="U5" s="96"/>
      <c r="V5" s="94">
        <v>2016</v>
      </c>
      <c r="W5" s="95"/>
      <c r="X5" s="95"/>
      <c r="Y5" s="95"/>
      <c r="Z5" s="95"/>
      <c r="AA5" s="96"/>
      <c r="AB5" s="94">
        <v>2018</v>
      </c>
      <c r="AC5" s="95"/>
      <c r="AD5" s="95"/>
      <c r="AE5" s="95"/>
      <c r="AF5" s="95"/>
      <c r="AG5" s="96"/>
      <c r="AH5" s="94">
        <v>2020</v>
      </c>
      <c r="AI5" s="95"/>
      <c r="AJ5" s="95"/>
      <c r="AK5" s="95"/>
      <c r="AL5" s="95"/>
      <c r="AM5" s="96"/>
    </row>
    <row r="6" spans="1:39" s="1" customFormat="1" x14ac:dyDescent="0.25">
      <c r="A6" s="15"/>
      <c r="B6" s="16"/>
      <c r="C6" s="27" t="s">
        <v>3</v>
      </c>
      <c r="D6" s="97" t="s">
        <v>1022</v>
      </c>
      <c r="E6" s="98"/>
      <c r="F6" s="98" t="s">
        <v>1023</v>
      </c>
      <c r="G6" s="99"/>
      <c r="H6" s="97" t="s">
        <v>1022</v>
      </c>
      <c r="I6" s="98"/>
      <c r="J6" s="98" t="s">
        <v>1023</v>
      </c>
      <c r="K6" s="99"/>
      <c r="L6" s="97" t="s">
        <v>1022</v>
      </c>
      <c r="M6" s="98"/>
      <c r="N6" s="98" t="s">
        <v>1023</v>
      </c>
      <c r="O6" s="99"/>
      <c r="P6" s="97" t="s">
        <v>1024</v>
      </c>
      <c r="Q6" s="98"/>
      <c r="R6" s="108" t="s">
        <v>1025</v>
      </c>
      <c r="S6" s="108"/>
      <c r="T6" s="108" t="s">
        <v>1026</v>
      </c>
      <c r="U6" s="109"/>
      <c r="V6" s="97" t="s">
        <v>1024</v>
      </c>
      <c r="W6" s="98"/>
      <c r="X6" s="108" t="s">
        <v>1025</v>
      </c>
      <c r="Y6" s="108"/>
      <c r="Z6" s="108" t="s">
        <v>1026</v>
      </c>
      <c r="AA6" s="109"/>
      <c r="AB6" s="97" t="s">
        <v>1024</v>
      </c>
      <c r="AC6" s="98"/>
      <c r="AD6" s="108" t="s">
        <v>1025</v>
      </c>
      <c r="AE6" s="108"/>
      <c r="AF6" s="108" t="s">
        <v>1026</v>
      </c>
      <c r="AG6" s="109"/>
      <c r="AH6" s="97" t="s">
        <v>1024</v>
      </c>
      <c r="AI6" s="98"/>
      <c r="AJ6" s="108" t="s">
        <v>1025</v>
      </c>
      <c r="AK6" s="108"/>
      <c r="AL6" s="108" t="s">
        <v>1026</v>
      </c>
      <c r="AM6" s="109"/>
    </row>
    <row r="7" spans="1:39" s="2" customFormat="1" x14ac:dyDescent="0.25">
      <c r="A7" s="17"/>
      <c r="B7" s="18"/>
      <c r="C7" s="22"/>
      <c r="D7" s="23" t="s">
        <v>6</v>
      </c>
      <c r="E7" s="19" t="s">
        <v>7</v>
      </c>
      <c r="F7" s="19" t="s">
        <v>6</v>
      </c>
      <c r="G7" s="20" t="s">
        <v>7</v>
      </c>
      <c r="H7" s="23" t="s">
        <v>6</v>
      </c>
      <c r="I7" s="19" t="s">
        <v>7</v>
      </c>
      <c r="J7" s="19" t="s">
        <v>6</v>
      </c>
      <c r="K7" s="20" t="s">
        <v>7</v>
      </c>
      <c r="L7" s="23" t="s">
        <v>6</v>
      </c>
      <c r="M7" s="19" t="s">
        <v>7</v>
      </c>
      <c r="N7" s="19" t="s">
        <v>6</v>
      </c>
      <c r="O7" s="20" t="s">
        <v>7</v>
      </c>
      <c r="P7" s="23" t="s">
        <v>6</v>
      </c>
      <c r="Q7" s="19" t="s">
        <v>7</v>
      </c>
      <c r="R7" s="19" t="s">
        <v>6</v>
      </c>
      <c r="S7" s="19" t="s">
        <v>7</v>
      </c>
      <c r="T7" s="19" t="s">
        <v>6</v>
      </c>
      <c r="U7" s="20" t="s">
        <v>7</v>
      </c>
      <c r="V7" s="23" t="s">
        <v>6</v>
      </c>
      <c r="W7" s="19" t="s">
        <v>7</v>
      </c>
      <c r="X7" s="19" t="s">
        <v>6</v>
      </c>
      <c r="Y7" s="19" t="s">
        <v>7</v>
      </c>
      <c r="Z7" s="19" t="s">
        <v>6</v>
      </c>
      <c r="AA7" s="20" t="s">
        <v>7</v>
      </c>
      <c r="AB7" s="23" t="s">
        <v>6</v>
      </c>
      <c r="AC7" s="19" t="s">
        <v>7</v>
      </c>
      <c r="AD7" s="19" t="s">
        <v>6</v>
      </c>
      <c r="AE7" s="19" t="s">
        <v>7</v>
      </c>
      <c r="AF7" s="19" t="s">
        <v>6</v>
      </c>
      <c r="AG7" s="20" t="s">
        <v>7</v>
      </c>
      <c r="AH7" s="23" t="s">
        <v>6</v>
      </c>
      <c r="AI7" s="19" t="s">
        <v>7</v>
      </c>
      <c r="AJ7" s="19" t="s">
        <v>6</v>
      </c>
      <c r="AK7" s="19" t="s">
        <v>7</v>
      </c>
      <c r="AL7" s="19" t="s">
        <v>6</v>
      </c>
      <c r="AM7" s="20" t="s">
        <v>7</v>
      </c>
    </row>
    <row r="8" spans="1:39" x14ac:dyDescent="0.25">
      <c r="A8" s="100" t="s">
        <v>8</v>
      </c>
      <c r="B8" s="103" t="s">
        <v>9</v>
      </c>
      <c r="C8" s="37" t="s">
        <v>10</v>
      </c>
      <c r="D8" s="38" t="s">
        <v>1027</v>
      </c>
      <c r="E8" s="39" t="s">
        <v>109</v>
      </c>
      <c r="F8" s="39" t="s">
        <v>1028</v>
      </c>
      <c r="G8" s="40" t="s">
        <v>109</v>
      </c>
      <c r="H8" s="38" t="s">
        <v>334</v>
      </c>
      <c r="I8" s="39" t="s">
        <v>167</v>
      </c>
      <c r="J8" s="39" t="s">
        <v>333</v>
      </c>
      <c r="K8" s="40" t="s">
        <v>167</v>
      </c>
      <c r="L8" s="38" t="s">
        <v>652</v>
      </c>
      <c r="M8" s="39" t="s">
        <v>109</v>
      </c>
      <c r="N8" s="39" t="s">
        <v>653</v>
      </c>
      <c r="O8" s="40" t="s">
        <v>109</v>
      </c>
      <c r="P8" s="38" t="s">
        <v>951</v>
      </c>
      <c r="Q8" s="39" t="s">
        <v>100</v>
      </c>
      <c r="R8" s="39" t="s">
        <v>343</v>
      </c>
      <c r="S8" s="39" t="s">
        <v>167</v>
      </c>
      <c r="T8" s="39" t="s">
        <v>200</v>
      </c>
      <c r="U8" s="40" t="s">
        <v>20</v>
      </c>
      <c r="V8" s="38" t="s">
        <v>696</v>
      </c>
      <c r="W8" s="39" t="s">
        <v>155</v>
      </c>
      <c r="X8" s="39" t="s">
        <v>280</v>
      </c>
      <c r="Y8" s="39" t="s">
        <v>100</v>
      </c>
      <c r="Z8" s="39" t="s">
        <v>525</v>
      </c>
      <c r="AA8" s="40" t="s">
        <v>106</v>
      </c>
      <c r="AB8" s="38" t="s">
        <v>1006</v>
      </c>
      <c r="AC8" s="39" t="s">
        <v>100</v>
      </c>
      <c r="AD8" s="39" t="s">
        <v>258</v>
      </c>
      <c r="AE8" s="39" t="s">
        <v>152</v>
      </c>
      <c r="AF8" s="39" t="s">
        <v>678</v>
      </c>
      <c r="AG8" s="40" t="s">
        <v>545</v>
      </c>
      <c r="AH8" s="38" t="s">
        <v>1003</v>
      </c>
      <c r="AI8" s="39" t="s">
        <v>45</v>
      </c>
      <c r="AJ8" s="39" t="s">
        <v>67</v>
      </c>
      <c r="AK8" s="39" t="s">
        <v>112</v>
      </c>
      <c r="AL8" s="39" t="s">
        <v>813</v>
      </c>
      <c r="AM8" s="40" t="s">
        <v>808</v>
      </c>
    </row>
    <row r="9" spans="1:39" x14ac:dyDescent="0.25">
      <c r="A9" s="101"/>
      <c r="B9" s="104"/>
      <c r="C9" s="41" t="s">
        <v>30</v>
      </c>
      <c r="D9" s="42" t="s">
        <v>718</v>
      </c>
      <c r="E9" s="43" t="s">
        <v>73</v>
      </c>
      <c r="F9" s="43" t="s">
        <v>720</v>
      </c>
      <c r="G9" s="44" t="s">
        <v>73</v>
      </c>
      <c r="H9" s="42" t="s">
        <v>245</v>
      </c>
      <c r="I9" s="43" t="s">
        <v>243</v>
      </c>
      <c r="J9" s="43" t="s">
        <v>246</v>
      </c>
      <c r="K9" s="44" t="s">
        <v>243</v>
      </c>
      <c r="L9" s="42" t="s">
        <v>367</v>
      </c>
      <c r="M9" s="43" t="s">
        <v>25</v>
      </c>
      <c r="N9" s="43" t="s">
        <v>369</v>
      </c>
      <c r="O9" s="44" t="s">
        <v>25</v>
      </c>
      <c r="P9" s="42" t="s">
        <v>1029</v>
      </c>
      <c r="Q9" s="43" t="s">
        <v>73</v>
      </c>
      <c r="R9" s="43" t="s">
        <v>922</v>
      </c>
      <c r="S9" s="43" t="s">
        <v>243</v>
      </c>
      <c r="T9" s="43" t="s">
        <v>327</v>
      </c>
      <c r="U9" s="44" t="s">
        <v>221</v>
      </c>
      <c r="V9" s="42" t="s">
        <v>857</v>
      </c>
      <c r="W9" s="43" t="s">
        <v>364</v>
      </c>
      <c r="X9" s="43" t="s">
        <v>771</v>
      </c>
      <c r="Y9" s="43" t="s">
        <v>37</v>
      </c>
      <c r="Z9" s="43" t="s">
        <v>149</v>
      </c>
      <c r="AA9" s="44" t="s">
        <v>364</v>
      </c>
      <c r="AB9" s="42" t="s">
        <v>596</v>
      </c>
      <c r="AC9" s="43" t="s">
        <v>422</v>
      </c>
      <c r="AD9" s="43" t="s">
        <v>509</v>
      </c>
      <c r="AE9" s="43" t="s">
        <v>364</v>
      </c>
      <c r="AF9" s="43" t="s">
        <v>412</v>
      </c>
      <c r="AG9" s="44" t="s">
        <v>213</v>
      </c>
      <c r="AH9" s="42" t="s">
        <v>869</v>
      </c>
      <c r="AI9" s="43" t="s">
        <v>106</v>
      </c>
      <c r="AJ9" s="43" t="s">
        <v>588</v>
      </c>
      <c r="AK9" s="43" t="s">
        <v>45</v>
      </c>
      <c r="AL9" s="43" t="s">
        <v>124</v>
      </c>
      <c r="AM9" s="44" t="s">
        <v>523</v>
      </c>
    </row>
    <row r="10" spans="1:39" x14ac:dyDescent="0.25">
      <c r="A10" s="101"/>
      <c r="B10" s="104"/>
      <c r="C10" s="41" t="s">
        <v>47</v>
      </c>
      <c r="D10" s="42" t="s">
        <v>1030</v>
      </c>
      <c r="E10" s="43" t="s">
        <v>257</v>
      </c>
      <c r="F10" s="43" t="s">
        <v>784</v>
      </c>
      <c r="G10" s="44" t="s">
        <v>257</v>
      </c>
      <c r="H10" s="42" t="s">
        <v>1031</v>
      </c>
      <c r="I10" s="43" t="s">
        <v>700</v>
      </c>
      <c r="J10" s="43" t="s">
        <v>1032</v>
      </c>
      <c r="K10" s="44" t="s">
        <v>700</v>
      </c>
      <c r="L10" s="42" t="s">
        <v>247</v>
      </c>
      <c r="M10" s="43" t="s">
        <v>254</v>
      </c>
      <c r="N10" s="43" t="s">
        <v>249</v>
      </c>
      <c r="O10" s="44" t="s">
        <v>254</v>
      </c>
      <c r="P10" s="42" t="s">
        <v>495</v>
      </c>
      <c r="Q10" s="43" t="s">
        <v>924</v>
      </c>
      <c r="R10" s="43" t="s">
        <v>1033</v>
      </c>
      <c r="S10" s="43" t="s">
        <v>794</v>
      </c>
      <c r="T10" s="43" t="s">
        <v>397</v>
      </c>
      <c r="U10" s="44" t="s">
        <v>924</v>
      </c>
      <c r="V10" s="42" t="s">
        <v>272</v>
      </c>
      <c r="W10" s="43" t="s">
        <v>795</v>
      </c>
      <c r="X10" s="43" t="s">
        <v>246</v>
      </c>
      <c r="Y10" s="43" t="s">
        <v>795</v>
      </c>
      <c r="Z10" s="43" t="s">
        <v>246</v>
      </c>
      <c r="AA10" s="44" t="s">
        <v>603</v>
      </c>
      <c r="AB10" s="42" t="s">
        <v>288</v>
      </c>
      <c r="AC10" s="43" t="s">
        <v>379</v>
      </c>
      <c r="AD10" s="43" t="s">
        <v>468</v>
      </c>
      <c r="AE10" s="43" t="s">
        <v>96</v>
      </c>
      <c r="AF10" s="43" t="s">
        <v>65</v>
      </c>
      <c r="AG10" s="44" t="s">
        <v>349</v>
      </c>
      <c r="AH10" s="42" t="s">
        <v>1034</v>
      </c>
      <c r="AI10" s="43" t="s">
        <v>372</v>
      </c>
      <c r="AJ10" s="43" t="s">
        <v>876</v>
      </c>
      <c r="AK10" s="43" t="s">
        <v>148</v>
      </c>
      <c r="AL10" s="43" t="s">
        <v>1035</v>
      </c>
      <c r="AM10" s="44" t="s">
        <v>58</v>
      </c>
    </row>
    <row r="11" spans="1:39" x14ac:dyDescent="0.25">
      <c r="A11" s="101"/>
      <c r="B11" s="104"/>
      <c r="C11" s="41" t="s">
        <v>68</v>
      </c>
      <c r="D11" s="42" t="s">
        <v>833</v>
      </c>
      <c r="E11" s="43" t="s">
        <v>1036</v>
      </c>
      <c r="F11" s="43" t="s">
        <v>834</v>
      </c>
      <c r="G11" s="44" t="s">
        <v>1036</v>
      </c>
      <c r="H11" s="42" t="s">
        <v>685</v>
      </c>
      <c r="I11" s="43" t="s">
        <v>152</v>
      </c>
      <c r="J11" s="43" t="s">
        <v>686</v>
      </c>
      <c r="K11" s="44" t="s">
        <v>152</v>
      </c>
      <c r="L11" s="42" t="s">
        <v>561</v>
      </c>
      <c r="M11" s="43" t="s">
        <v>372</v>
      </c>
      <c r="N11" s="43" t="s">
        <v>562</v>
      </c>
      <c r="O11" s="44" t="s">
        <v>372</v>
      </c>
      <c r="P11" s="42" t="s">
        <v>24</v>
      </c>
      <c r="Q11" s="43" t="s">
        <v>387</v>
      </c>
      <c r="R11" s="43" t="s">
        <v>157</v>
      </c>
      <c r="S11" s="43" t="s">
        <v>793</v>
      </c>
      <c r="T11" s="43" t="s">
        <v>1037</v>
      </c>
      <c r="U11" s="44" t="s">
        <v>210</v>
      </c>
      <c r="V11" s="42" t="s">
        <v>34</v>
      </c>
      <c r="W11" s="43" t="s">
        <v>52</v>
      </c>
      <c r="X11" s="43" t="s">
        <v>113</v>
      </c>
      <c r="Y11" s="43" t="s">
        <v>603</v>
      </c>
      <c r="Z11" s="43" t="s">
        <v>1038</v>
      </c>
      <c r="AA11" s="44" t="s">
        <v>115</v>
      </c>
      <c r="AB11" s="42" t="s">
        <v>256</v>
      </c>
      <c r="AC11" s="43" t="s">
        <v>1039</v>
      </c>
      <c r="AD11" s="43" t="s">
        <v>897</v>
      </c>
      <c r="AE11" s="43" t="s">
        <v>400</v>
      </c>
      <c r="AF11" s="43" t="s">
        <v>567</v>
      </c>
      <c r="AG11" s="44" t="s">
        <v>777</v>
      </c>
      <c r="AH11" s="42" t="s">
        <v>99</v>
      </c>
      <c r="AI11" s="43" t="s">
        <v>58</v>
      </c>
      <c r="AJ11" s="43" t="s">
        <v>423</v>
      </c>
      <c r="AK11" s="43" t="s">
        <v>364</v>
      </c>
      <c r="AL11" s="43" t="s">
        <v>1040</v>
      </c>
      <c r="AM11" s="44" t="s">
        <v>122</v>
      </c>
    </row>
    <row r="12" spans="1:39" x14ac:dyDescent="0.25">
      <c r="A12" s="101"/>
      <c r="B12" s="104"/>
      <c r="C12" s="41" t="s">
        <v>90</v>
      </c>
      <c r="D12" s="42" t="s">
        <v>91</v>
      </c>
      <c r="E12" s="43" t="s">
        <v>91</v>
      </c>
      <c r="F12" s="43" t="s">
        <v>91</v>
      </c>
      <c r="G12" s="44" t="s">
        <v>91</v>
      </c>
      <c r="H12" s="42" t="s">
        <v>91</v>
      </c>
      <c r="I12" s="43" t="s">
        <v>91</v>
      </c>
      <c r="J12" s="43" t="s">
        <v>91</v>
      </c>
      <c r="K12" s="44" t="s">
        <v>91</v>
      </c>
      <c r="L12" s="42" t="s">
        <v>91</v>
      </c>
      <c r="M12" s="43" t="s">
        <v>91</v>
      </c>
      <c r="N12" s="43" t="s">
        <v>91</v>
      </c>
      <c r="O12" s="44" t="s">
        <v>91</v>
      </c>
      <c r="P12" s="42" t="s">
        <v>1041</v>
      </c>
      <c r="Q12" s="43" t="s">
        <v>1042</v>
      </c>
      <c r="R12" s="43" t="s">
        <v>91</v>
      </c>
      <c r="S12" s="43" t="s">
        <v>91</v>
      </c>
      <c r="T12" s="43" t="s">
        <v>91</v>
      </c>
      <c r="U12" s="44" t="s">
        <v>91</v>
      </c>
      <c r="V12" s="42" t="s">
        <v>91</v>
      </c>
      <c r="W12" s="43" t="s">
        <v>91</v>
      </c>
      <c r="X12" s="43" t="s">
        <v>91</v>
      </c>
      <c r="Y12" s="43" t="s">
        <v>91</v>
      </c>
      <c r="Z12" s="43" t="s">
        <v>91</v>
      </c>
      <c r="AA12" s="43" t="s">
        <v>91</v>
      </c>
      <c r="AB12" s="43" t="s">
        <v>91</v>
      </c>
      <c r="AC12" s="43" t="s">
        <v>91</v>
      </c>
      <c r="AD12" s="43" t="s">
        <v>434</v>
      </c>
      <c r="AE12" s="43" t="s">
        <v>1043</v>
      </c>
      <c r="AF12" s="43" t="s">
        <v>91</v>
      </c>
      <c r="AG12" s="44" t="s">
        <v>91</v>
      </c>
      <c r="AH12" s="42" t="s">
        <v>839</v>
      </c>
      <c r="AI12" s="43" t="s">
        <v>798</v>
      </c>
      <c r="AJ12" s="43" t="s">
        <v>91</v>
      </c>
      <c r="AK12" s="43" t="s">
        <v>91</v>
      </c>
      <c r="AL12" s="43" t="s">
        <v>91</v>
      </c>
      <c r="AM12" s="44" t="s">
        <v>91</v>
      </c>
    </row>
    <row r="13" spans="1:39" x14ac:dyDescent="0.25">
      <c r="A13" s="101"/>
      <c r="B13" s="105"/>
      <c r="C13" s="45" t="s">
        <v>98</v>
      </c>
      <c r="D13" s="46" t="s">
        <v>382</v>
      </c>
      <c r="E13" s="47" t="s">
        <v>167</v>
      </c>
      <c r="F13" s="47" t="s">
        <v>383</v>
      </c>
      <c r="G13" s="48" t="s">
        <v>167</v>
      </c>
      <c r="H13" s="46" t="s">
        <v>150</v>
      </c>
      <c r="I13" s="47" t="s">
        <v>210</v>
      </c>
      <c r="J13" s="47" t="s">
        <v>149</v>
      </c>
      <c r="K13" s="48" t="s">
        <v>210</v>
      </c>
      <c r="L13" s="46" t="s">
        <v>445</v>
      </c>
      <c r="M13" s="47" t="s">
        <v>218</v>
      </c>
      <c r="N13" s="47" t="s">
        <v>444</v>
      </c>
      <c r="O13" s="48" t="s">
        <v>218</v>
      </c>
      <c r="P13" s="46" t="s">
        <v>606</v>
      </c>
      <c r="Q13" s="47" t="s">
        <v>210</v>
      </c>
      <c r="R13" s="47" t="s">
        <v>613</v>
      </c>
      <c r="S13" s="47" t="s">
        <v>12</v>
      </c>
      <c r="T13" s="47" t="s">
        <v>844</v>
      </c>
      <c r="U13" s="48" t="s">
        <v>112</v>
      </c>
      <c r="V13" s="46" t="s">
        <v>1044</v>
      </c>
      <c r="W13" s="47" t="s">
        <v>210</v>
      </c>
      <c r="X13" s="47" t="s">
        <v>504</v>
      </c>
      <c r="Y13" s="47" t="s">
        <v>109</v>
      </c>
      <c r="Z13" s="47" t="s">
        <v>374</v>
      </c>
      <c r="AA13" s="48" t="s">
        <v>45</v>
      </c>
      <c r="AB13" s="46" t="s">
        <v>1045</v>
      </c>
      <c r="AC13" s="47" t="s">
        <v>159</v>
      </c>
      <c r="AD13" s="47" t="s">
        <v>206</v>
      </c>
      <c r="AE13" s="47" t="s">
        <v>159</v>
      </c>
      <c r="AF13" s="47" t="s">
        <v>131</v>
      </c>
      <c r="AG13" s="48" t="s">
        <v>28</v>
      </c>
      <c r="AH13" s="46" t="s">
        <v>469</v>
      </c>
      <c r="AI13" s="47" t="s">
        <v>523</v>
      </c>
      <c r="AJ13" s="47" t="s">
        <v>80</v>
      </c>
      <c r="AK13" s="47" t="s">
        <v>115</v>
      </c>
      <c r="AL13" s="47" t="s">
        <v>941</v>
      </c>
      <c r="AM13" s="48" t="s">
        <v>125</v>
      </c>
    </row>
    <row r="14" spans="1:39" x14ac:dyDescent="0.25">
      <c r="A14" s="101"/>
      <c r="B14" s="106" t="s">
        <v>117</v>
      </c>
      <c r="C14" s="76" t="s">
        <v>10</v>
      </c>
      <c r="D14" s="24" t="s">
        <v>563</v>
      </c>
      <c r="E14" s="10" t="s">
        <v>119</v>
      </c>
      <c r="F14" s="10" t="s">
        <v>564</v>
      </c>
      <c r="G14" s="11" t="s">
        <v>119</v>
      </c>
      <c r="H14" s="24" t="s">
        <v>72</v>
      </c>
      <c r="I14" s="10" t="s">
        <v>122</v>
      </c>
      <c r="J14" s="10" t="s">
        <v>74</v>
      </c>
      <c r="K14" s="11" t="s">
        <v>122</v>
      </c>
      <c r="L14" s="24" t="s">
        <v>670</v>
      </c>
      <c r="M14" s="10" t="s">
        <v>119</v>
      </c>
      <c r="N14" s="10" t="s">
        <v>671</v>
      </c>
      <c r="O14" s="11" t="s">
        <v>119</v>
      </c>
      <c r="P14" s="24" t="s">
        <v>1046</v>
      </c>
      <c r="Q14" s="10" t="s">
        <v>809</v>
      </c>
      <c r="R14" s="10" t="s">
        <v>371</v>
      </c>
      <c r="S14" s="10" t="s">
        <v>115</v>
      </c>
      <c r="T14" s="10" t="s">
        <v>998</v>
      </c>
      <c r="U14" s="11" t="s">
        <v>566</v>
      </c>
      <c r="V14" s="24" t="s">
        <v>1047</v>
      </c>
      <c r="W14" s="10" t="s">
        <v>809</v>
      </c>
      <c r="X14" s="10" t="s">
        <v>101</v>
      </c>
      <c r="Y14" s="10" t="s">
        <v>115</v>
      </c>
      <c r="Z14" s="10" t="s">
        <v>915</v>
      </c>
      <c r="AA14" s="11" t="s">
        <v>132</v>
      </c>
      <c r="AB14" s="24" t="s">
        <v>597</v>
      </c>
      <c r="AC14" s="10" t="s">
        <v>115</v>
      </c>
      <c r="AD14" s="10" t="s">
        <v>785</v>
      </c>
      <c r="AE14" s="10" t="s">
        <v>808</v>
      </c>
      <c r="AF14" s="10" t="s">
        <v>1048</v>
      </c>
      <c r="AG14" s="11" t="s">
        <v>356</v>
      </c>
      <c r="AH14" s="24" t="s">
        <v>421</v>
      </c>
      <c r="AI14" s="10" t="s">
        <v>119</v>
      </c>
      <c r="AJ14" s="10" t="s">
        <v>538</v>
      </c>
      <c r="AK14" s="10" t="s">
        <v>566</v>
      </c>
      <c r="AL14" s="10" t="s">
        <v>979</v>
      </c>
      <c r="AM14" s="11" t="s">
        <v>535</v>
      </c>
    </row>
    <row r="15" spans="1:39" x14ac:dyDescent="0.25">
      <c r="A15" s="101"/>
      <c r="B15" s="106"/>
      <c r="C15" s="72" t="s">
        <v>30</v>
      </c>
      <c r="D15" s="24" t="s">
        <v>1049</v>
      </c>
      <c r="E15" s="10" t="s">
        <v>106</v>
      </c>
      <c r="F15" s="10" t="s">
        <v>792</v>
      </c>
      <c r="G15" s="11" t="s">
        <v>106</v>
      </c>
      <c r="H15" s="24" t="s">
        <v>652</v>
      </c>
      <c r="I15" s="10" t="s">
        <v>106</v>
      </c>
      <c r="J15" s="10" t="s">
        <v>653</v>
      </c>
      <c r="K15" s="11" t="s">
        <v>106</v>
      </c>
      <c r="L15" s="24" t="s">
        <v>741</v>
      </c>
      <c r="M15" s="10" t="s">
        <v>143</v>
      </c>
      <c r="N15" s="10" t="s">
        <v>742</v>
      </c>
      <c r="O15" s="11" t="s">
        <v>143</v>
      </c>
      <c r="P15" s="24" t="s">
        <v>698</v>
      </c>
      <c r="Q15" s="10" t="s">
        <v>159</v>
      </c>
      <c r="R15" s="10" t="s">
        <v>80</v>
      </c>
      <c r="S15" s="10" t="s">
        <v>12</v>
      </c>
      <c r="T15" s="10" t="s">
        <v>842</v>
      </c>
      <c r="U15" s="11" t="s">
        <v>28</v>
      </c>
      <c r="V15" s="24" t="s">
        <v>487</v>
      </c>
      <c r="W15" s="10" t="s">
        <v>210</v>
      </c>
      <c r="X15" s="10" t="s">
        <v>204</v>
      </c>
      <c r="Y15" s="10" t="s">
        <v>12</v>
      </c>
      <c r="Z15" s="10" t="s">
        <v>921</v>
      </c>
      <c r="AA15" s="11" t="s">
        <v>143</v>
      </c>
      <c r="AB15" s="24" t="s">
        <v>602</v>
      </c>
      <c r="AC15" s="10" t="s">
        <v>12</v>
      </c>
      <c r="AD15" s="10" t="s">
        <v>857</v>
      </c>
      <c r="AE15" s="10" t="s">
        <v>20</v>
      </c>
      <c r="AF15" s="10" t="s">
        <v>531</v>
      </c>
      <c r="AG15" s="11" t="s">
        <v>115</v>
      </c>
      <c r="AH15" s="24" t="s">
        <v>505</v>
      </c>
      <c r="AI15" s="10" t="s">
        <v>809</v>
      </c>
      <c r="AJ15" s="10" t="s">
        <v>423</v>
      </c>
      <c r="AK15" s="10" t="s">
        <v>115</v>
      </c>
      <c r="AL15" s="10" t="s">
        <v>1010</v>
      </c>
      <c r="AM15" s="11" t="s">
        <v>566</v>
      </c>
    </row>
    <row r="16" spans="1:39" x14ac:dyDescent="0.25">
      <c r="A16" s="101"/>
      <c r="B16" s="106"/>
      <c r="C16" s="72" t="s">
        <v>47</v>
      </c>
      <c r="D16" s="24" t="s">
        <v>262</v>
      </c>
      <c r="E16" s="10" t="s">
        <v>88</v>
      </c>
      <c r="F16" s="10" t="s">
        <v>264</v>
      </c>
      <c r="G16" s="11" t="s">
        <v>88</v>
      </c>
      <c r="H16" s="24" t="s">
        <v>144</v>
      </c>
      <c r="I16" s="10" t="s">
        <v>155</v>
      </c>
      <c r="J16" s="10" t="s">
        <v>142</v>
      </c>
      <c r="K16" s="11" t="s">
        <v>155</v>
      </c>
      <c r="L16" s="24" t="s">
        <v>355</v>
      </c>
      <c r="M16" s="10" t="s">
        <v>213</v>
      </c>
      <c r="N16" s="10" t="s">
        <v>354</v>
      </c>
      <c r="O16" s="11" t="s">
        <v>213</v>
      </c>
      <c r="P16" s="24" t="s">
        <v>518</v>
      </c>
      <c r="Q16" s="10" t="s">
        <v>422</v>
      </c>
      <c r="R16" s="10" t="s">
        <v>431</v>
      </c>
      <c r="S16" s="10" t="s">
        <v>375</v>
      </c>
      <c r="T16" s="10" t="s">
        <v>142</v>
      </c>
      <c r="U16" s="11" t="s">
        <v>167</v>
      </c>
      <c r="V16" s="24" t="s">
        <v>510</v>
      </c>
      <c r="W16" s="10" t="s">
        <v>226</v>
      </c>
      <c r="X16" s="10" t="s">
        <v>206</v>
      </c>
      <c r="Y16" s="10" t="s">
        <v>25</v>
      </c>
      <c r="Z16" s="10" t="s">
        <v>829</v>
      </c>
      <c r="AA16" s="11" t="s">
        <v>218</v>
      </c>
      <c r="AB16" s="24" t="s">
        <v>768</v>
      </c>
      <c r="AC16" s="10" t="s">
        <v>364</v>
      </c>
      <c r="AD16" s="10" t="s">
        <v>510</v>
      </c>
      <c r="AE16" s="10" t="s">
        <v>58</v>
      </c>
      <c r="AF16" s="10" t="s">
        <v>813</v>
      </c>
      <c r="AG16" s="11" t="s">
        <v>218</v>
      </c>
      <c r="AH16" s="24" t="s">
        <v>1050</v>
      </c>
      <c r="AI16" s="10" t="s">
        <v>112</v>
      </c>
      <c r="AJ16" s="10" t="s">
        <v>506</v>
      </c>
      <c r="AK16" s="10" t="s">
        <v>218</v>
      </c>
      <c r="AL16" s="10" t="s">
        <v>671</v>
      </c>
      <c r="AM16" s="11" t="s">
        <v>115</v>
      </c>
    </row>
    <row r="17" spans="1:39" x14ac:dyDescent="0.25">
      <c r="A17" s="101"/>
      <c r="B17" s="106"/>
      <c r="C17" s="72" t="s">
        <v>68</v>
      </c>
      <c r="D17" s="24" t="s">
        <v>749</v>
      </c>
      <c r="E17" s="10" t="s">
        <v>218</v>
      </c>
      <c r="F17" s="10" t="s">
        <v>750</v>
      </c>
      <c r="G17" s="11" t="s">
        <v>218</v>
      </c>
      <c r="H17" s="24" t="s">
        <v>298</v>
      </c>
      <c r="I17" s="10" t="s">
        <v>12</v>
      </c>
      <c r="J17" s="10" t="s">
        <v>297</v>
      </c>
      <c r="K17" s="11" t="s">
        <v>12</v>
      </c>
      <c r="L17" s="24" t="s">
        <v>1051</v>
      </c>
      <c r="M17" s="10" t="s">
        <v>112</v>
      </c>
      <c r="N17" s="10" t="s">
        <v>883</v>
      </c>
      <c r="O17" s="11" t="s">
        <v>112</v>
      </c>
      <c r="P17" s="24" t="s">
        <v>342</v>
      </c>
      <c r="Q17" s="10" t="s">
        <v>12</v>
      </c>
      <c r="R17" s="10" t="s">
        <v>182</v>
      </c>
      <c r="S17" s="10" t="s">
        <v>210</v>
      </c>
      <c r="T17" s="10" t="s">
        <v>873</v>
      </c>
      <c r="U17" s="11" t="s">
        <v>125</v>
      </c>
      <c r="V17" s="24" t="s">
        <v>1052</v>
      </c>
      <c r="W17" s="10" t="s">
        <v>106</v>
      </c>
      <c r="X17" s="10" t="s">
        <v>912</v>
      </c>
      <c r="Y17" s="10" t="s">
        <v>45</v>
      </c>
      <c r="Z17" s="10" t="s">
        <v>1053</v>
      </c>
      <c r="AA17" s="11" t="s">
        <v>122</v>
      </c>
      <c r="AB17" s="24" t="s">
        <v>895</v>
      </c>
      <c r="AC17" s="10" t="s">
        <v>45</v>
      </c>
      <c r="AD17" s="10" t="s">
        <v>1032</v>
      </c>
      <c r="AE17" s="10" t="s">
        <v>45</v>
      </c>
      <c r="AF17" s="10" t="s">
        <v>957</v>
      </c>
      <c r="AG17" s="11" t="s">
        <v>122</v>
      </c>
      <c r="AH17" s="24" t="s">
        <v>44</v>
      </c>
      <c r="AI17" s="10" t="s">
        <v>115</v>
      </c>
      <c r="AJ17" s="10" t="s">
        <v>663</v>
      </c>
      <c r="AK17" s="10" t="s">
        <v>808</v>
      </c>
      <c r="AL17" s="10" t="s">
        <v>979</v>
      </c>
      <c r="AM17" s="11" t="s">
        <v>356</v>
      </c>
    </row>
    <row r="18" spans="1:39" x14ac:dyDescent="0.25">
      <c r="A18" s="101"/>
      <c r="B18" s="106"/>
      <c r="C18" s="72" t="s">
        <v>90</v>
      </c>
      <c r="D18" s="24" t="s">
        <v>19</v>
      </c>
      <c r="E18" s="10" t="s">
        <v>1054</v>
      </c>
      <c r="F18" s="10" t="s">
        <v>21</v>
      </c>
      <c r="G18" s="11" t="s">
        <v>1054</v>
      </c>
      <c r="H18" s="24" t="s">
        <v>57</v>
      </c>
      <c r="I18" s="10" t="s">
        <v>479</v>
      </c>
      <c r="J18" s="10" t="s">
        <v>59</v>
      </c>
      <c r="K18" s="11" t="s">
        <v>479</v>
      </c>
      <c r="L18" s="24" t="s">
        <v>954</v>
      </c>
      <c r="M18" s="10" t="s">
        <v>379</v>
      </c>
      <c r="N18" s="10" t="s">
        <v>930</v>
      </c>
      <c r="O18" s="11" t="s">
        <v>379</v>
      </c>
      <c r="P18" s="24" t="s">
        <v>611</v>
      </c>
      <c r="Q18" s="10" t="s">
        <v>344</v>
      </c>
      <c r="R18" s="10" t="s">
        <v>38</v>
      </c>
      <c r="S18" s="10" t="s">
        <v>858</v>
      </c>
      <c r="T18" s="10" t="s">
        <v>871</v>
      </c>
      <c r="U18" s="11" t="s">
        <v>15</v>
      </c>
      <c r="V18" s="24" t="s">
        <v>111</v>
      </c>
      <c r="W18" s="10" t="s">
        <v>61</v>
      </c>
      <c r="X18" s="10" t="s">
        <v>542</v>
      </c>
      <c r="Y18" s="10" t="s">
        <v>64</v>
      </c>
      <c r="Z18" s="10" t="s">
        <v>533</v>
      </c>
      <c r="AA18" s="11" t="s">
        <v>159</v>
      </c>
      <c r="AB18" s="24" t="s">
        <v>1055</v>
      </c>
      <c r="AC18" s="10" t="s">
        <v>392</v>
      </c>
      <c r="AD18" s="10" t="s">
        <v>53</v>
      </c>
      <c r="AE18" s="10" t="s">
        <v>243</v>
      </c>
      <c r="AF18" s="10" t="s">
        <v>1056</v>
      </c>
      <c r="AG18" s="11" t="s">
        <v>58</v>
      </c>
      <c r="AH18" s="24" t="s">
        <v>751</v>
      </c>
      <c r="AI18" s="10" t="s">
        <v>32</v>
      </c>
      <c r="AJ18" s="10" t="s">
        <v>825</v>
      </c>
      <c r="AK18" s="10" t="s">
        <v>167</v>
      </c>
      <c r="AL18" s="10" t="s">
        <v>686</v>
      </c>
      <c r="AM18" s="11" t="s">
        <v>28</v>
      </c>
    </row>
    <row r="19" spans="1:39" x14ac:dyDescent="0.25">
      <c r="A19" s="102"/>
      <c r="B19" s="107"/>
      <c r="C19" s="22" t="s">
        <v>98</v>
      </c>
      <c r="D19" s="25" t="s">
        <v>968</v>
      </c>
      <c r="E19" s="12" t="s">
        <v>119</v>
      </c>
      <c r="F19" s="12" t="s">
        <v>969</v>
      </c>
      <c r="G19" s="26" t="s">
        <v>119</v>
      </c>
      <c r="H19" s="25" t="s">
        <v>300</v>
      </c>
      <c r="I19" s="12" t="s">
        <v>119</v>
      </c>
      <c r="J19" s="12" t="s">
        <v>299</v>
      </c>
      <c r="K19" s="26" t="s">
        <v>119</v>
      </c>
      <c r="L19" s="25" t="s">
        <v>1057</v>
      </c>
      <c r="M19" s="12" t="s">
        <v>566</v>
      </c>
      <c r="N19" s="12" t="s">
        <v>929</v>
      </c>
      <c r="O19" s="26" t="s">
        <v>566</v>
      </c>
      <c r="P19" s="25" t="s">
        <v>950</v>
      </c>
      <c r="Q19" s="12" t="s">
        <v>146</v>
      </c>
      <c r="R19" s="12" t="s">
        <v>840</v>
      </c>
      <c r="S19" s="12" t="s">
        <v>146</v>
      </c>
      <c r="T19" s="12" t="s">
        <v>531</v>
      </c>
      <c r="U19" s="26" t="s">
        <v>132</v>
      </c>
      <c r="V19" s="25" t="s">
        <v>899</v>
      </c>
      <c r="W19" s="12" t="s">
        <v>146</v>
      </c>
      <c r="X19" s="12" t="s">
        <v>18</v>
      </c>
      <c r="Y19" s="12" t="s">
        <v>146</v>
      </c>
      <c r="Z19" s="12" t="s">
        <v>1058</v>
      </c>
      <c r="AA19" s="26" t="s">
        <v>132</v>
      </c>
      <c r="AB19" s="25" t="s">
        <v>217</v>
      </c>
      <c r="AC19" s="12" t="s">
        <v>146</v>
      </c>
      <c r="AD19" s="12" t="s">
        <v>897</v>
      </c>
      <c r="AE19" s="12" t="s">
        <v>125</v>
      </c>
      <c r="AF19" s="12" t="s">
        <v>831</v>
      </c>
      <c r="AG19" s="26" t="s">
        <v>356</v>
      </c>
      <c r="AH19" s="25" t="s">
        <v>382</v>
      </c>
      <c r="AI19" s="12" t="s">
        <v>566</v>
      </c>
      <c r="AJ19" s="12" t="s">
        <v>166</v>
      </c>
      <c r="AK19" s="12" t="s">
        <v>132</v>
      </c>
      <c r="AL19" s="12" t="s">
        <v>1037</v>
      </c>
      <c r="AM19" s="26" t="s">
        <v>535</v>
      </c>
    </row>
    <row r="20" spans="1:39" x14ac:dyDescent="0.25">
      <c r="A20" s="100" t="s">
        <v>202</v>
      </c>
      <c r="B20" s="103" t="s">
        <v>9</v>
      </c>
      <c r="C20" s="37" t="s">
        <v>10</v>
      </c>
      <c r="D20" s="38" t="s">
        <v>95</v>
      </c>
      <c r="E20" s="39" t="s">
        <v>103</v>
      </c>
      <c r="F20" s="39" t="s">
        <v>97</v>
      </c>
      <c r="G20" s="40" t="s">
        <v>103</v>
      </c>
      <c r="H20" s="38" t="s">
        <v>373</v>
      </c>
      <c r="I20" s="39" t="s">
        <v>103</v>
      </c>
      <c r="J20" s="39" t="s">
        <v>374</v>
      </c>
      <c r="K20" s="40" t="s">
        <v>103</v>
      </c>
      <c r="L20" s="38" t="s">
        <v>141</v>
      </c>
      <c r="M20" s="39" t="s">
        <v>45</v>
      </c>
      <c r="N20" s="39" t="s">
        <v>140</v>
      </c>
      <c r="O20" s="40" t="s">
        <v>45</v>
      </c>
      <c r="P20" s="38" t="s">
        <v>173</v>
      </c>
      <c r="Q20" s="39" t="s">
        <v>159</v>
      </c>
      <c r="R20" s="39" t="s">
        <v>438</v>
      </c>
      <c r="S20" s="39" t="s">
        <v>210</v>
      </c>
      <c r="T20" s="39" t="s">
        <v>352</v>
      </c>
      <c r="U20" s="40" t="s">
        <v>103</v>
      </c>
      <c r="V20" s="38" t="s">
        <v>514</v>
      </c>
      <c r="W20" s="39" t="s">
        <v>167</v>
      </c>
      <c r="X20" s="39" t="s">
        <v>273</v>
      </c>
      <c r="Y20" s="39" t="s">
        <v>15</v>
      </c>
      <c r="Z20" s="39" t="s">
        <v>293</v>
      </c>
      <c r="AA20" s="40" t="s">
        <v>112</v>
      </c>
      <c r="AB20" s="38" t="s">
        <v>948</v>
      </c>
      <c r="AC20" s="39" t="s">
        <v>15</v>
      </c>
      <c r="AD20" s="39" t="s">
        <v>286</v>
      </c>
      <c r="AE20" s="39" t="s">
        <v>15</v>
      </c>
      <c r="AF20" s="39" t="s">
        <v>684</v>
      </c>
      <c r="AG20" s="40" t="s">
        <v>809</v>
      </c>
      <c r="AH20" s="38" t="s">
        <v>283</v>
      </c>
      <c r="AI20" s="39" t="s">
        <v>109</v>
      </c>
      <c r="AJ20" s="39" t="s">
        <v>13</v>
      </c>
      <c r="AK20" s="39" t="s">
        <v>143</v>
      </c>
      <c r="AL20" s="39" t="s">
        <v>657</v>
      </c>
      <c r="AM20" s="40" t="s">
        <v>146</v>
      </c>
    </row>
    <row r="21" spans="1:39" x14ac:dyDescent="0.25">
      <c r="A21" s="101"/>
      <c r="B21" s="104"/>
      <c r="C21" s="41" t="s">
        <v>30</v>
      </c>
      <c r="D21" s="42" t="s">
        <v>983</v>
      </c>
      <c r="E21" s="43" t="s">
        <v>229</v>
      </c>
      <c r="F21" s="43" t="s">
        <v>823</v>
      </c>
      <c r="G21" s="44" t="s">
        <v>229</v>
      </c>
      <c r="H21" s="42" t="s">
        <v>1059</v>
      </c>
      <c r="I21" s="43" t="s">
        <v>58</v>
      </c>
      <c r="J21" s="43" t="s">
        <v>824</v>
      </c>
      <c r="K21" s="44" t="s">
        <v>58</v>
      </c>
      <c r="L21" s="42" t="s">
        <v>54</v>
      </c>
      <c r="M21" s="43" t="s">
        <v>15</v>
      </c>
      <c r="N21" s="43" t="s">
        <v>56</v>
      </c>
      <c r="O21" s="44" t="s">
        <v>15</v>
      </c>
      <c r="P21" s="42" t="s">
        <v>768</v>
      </c>
      <c r="Q21" s="43" t="s">
        <v>148</v>
      </c>
      <c r="R21" s="43" t="s">
        <v>661</v>
      </c>
      <c r="S21" s="43" t="s">
        <v>58</v>
      </c>
      <c r="T21" s="43" t="s">
        <v>792</v>
      </c>
      <c r="U21" s="44" t="s">
        <v>15</v>
      </c>
      <c r="V21" s="42" t="s">
        <v>715</v>
      </c>
      <c r="W21" s="43" t="s">
        <v>58</v>
      </c>
      <c r="X21" s="43" t="s">
        <v>286</v>
      </c>
      <c r="Y21" s="43" t="s">
        <v>221</v>
      </c>
      <c r="Z21" s="43" t="s">
        <v>1060</v>
      </c>
      <c r="AA21" s="44" t="s">
        <v>25</v>
      </c>
      <c r="AB21" s="42" t="s">
        <v>608</v>
      </c>
      <c r="AC21" s="43" t="s">
        <v>221</v>
      </c>
      <c r="AD21" s="43" t="s">
        <v>629</v>
      </c>
      <c r="AE21" s="43" t="s">
        <v>37</v>
      </c>
      <c r="AF21" s="43" t="s">
        <v>412</v>
      </c>
      <c r="AG21" s="44" t="s">
        <v>12</v>
      </c>
      <c r="AH21" s="42" t="s">
        <v>1061</v>
      </c>
      <c r="AI21" s="43" t="s">
        <v>45</v>
      </c>
      <c r="AJ21" s="43" t="s">
        <v>701</v>
      </c>
      <c r="AK21" s="43" t="s">
        <v>112</v>
      </c>
      <c r="AL21" s="43" t="s">
        <v>928</v>
      </c>
      <c r="AM21" s="44" t="s">
        <v>809</v>
      </c>
    </row>
    <row r="22" spans="1:39" x14ac:dyDescent="0.25">
      <c r="A22" s="101"/>
      <c r="B22" s="104"/>
      <c r="C22" s="41" t="s">
        <v>47</v>
      </c>
      <c r="D22" s="42" t="s">
        <v>223</v>
      </c>
      <c r="E22" s="43" t="s">
        <v>263</v>
      </c>
      <c r="F22" s="43" t="s">
        <v>224</v>
      </c>
      <c r="G22" s="44" t="s">
        <v>263</v>
      </c>
      <c r="H22" s="42" t="s">
        <v>242</v>
      </c>
      <c r="I22" s="43" t="s">
        <v>266</v>
      </c>
      <c r="J22" s="43" t="s">
        <v>244</v>
      </c>
      <c r="K22" s="44" t="s">
        <v>266</v>
      </c>
      <c r="L22" s="42" t="s">
        <v>318</v>
      </c>
      <c r="M22" s="43" t="s">
        <v>796</v>
      </c>
      <c r="N22" s="43" t="s">
        <v>317</v>
      </c>
      <c r="O22" s="44" t="s">
        <v>796</v>
      </c>
      <c r="P22" s="42" t="s">
        <v>1062</v>
      </c>
      <c r="Q22" s="43" t="s">
        <v>603</v>
      </c>
      <c r="R22" s="43" t="s">
        <v>50</v>
      </c>
      <c r="S22" s="43" t="s">
        <v>600</v>
      </c>
      <c r="T22" s="43" t="s">
        <v>538</v>
      </c>
      <c r="U22" s="44" t="s">
        <v>240</v>
      </c>
      <c r="V22" s="42" t="s">
        <v>475</v>
      </c>
      <c r="W22" s="43" t="s">
        <v>52</v>
      </c>
      <c r="X22" s="43" t="s">
        <v>340</v>
      </c>
      <c r="Y22" s="43" t="s">
        <v>786</v>
      </c>
      <c r="Z22" s="43" t="s">
        <v>321</v>
      </c>
      <c r="AA22" s="44" t="s">
        <v>777</v>
      </c>
      <c r="AB22" s="42" t="s">
        <v>77</v>
      </c>
      <c r="AC22" s="43" t="s">
        <v>61</v>
      </c>
      <c r="AD22" s="43" t="s">
        <v>789</v>
      </c>
      <c r="AE22" s="43" t="s">
        <v>260</v>
      </c>
      <c r="AF22" s="43" t="s">
        <v>542</v>
      </c>
      <c r="AG22" s="44" t="s">
        <v>375</v>
      </c>
      <c r="AH22" s="42" t="s">
        <v>434</v>
      </c>
      <c r="AI22" s="43" t="s">
        <v>40</v>
      </c>
      <c r="AJ22" s="43" t="s">
        <v>222</v>
      </c>
      <c r="AK22" s="43" t="s">
        <v>37</v>
      </c>
      <c r="AL22" s="43" t="s">
        <v>740</v>
      </c>
      <c r="AM22" s="44" t="s">
        <v>40</v>
      </c>
    </row>
    <row r="23" spans="1:39" x14ac:dyDescent="0.25">
      <c r="A23" s="101"/>
      <c r="B23" s="104"/>
      <c r="C23" s="41" t="s">
        <v>68</v>
      </c>
      <c r="D23" s="42" t="s">
        <v>370</v>
      </c>
      <c r="E23" s="43" t="s">
        <v>1063</v>
      </c>
      <c r="F23" s="43" t="s">
        <v>371</v>
      </c>
      <c r="G23" s="44" t="s">
        <v>1063</v>
      </c>
      <c r="H23" s="42" t="s">
        <v>644</v>
      </c>
      <c r="I23" s="43" t="s">
        <v>100</v>
      </c>
      <c r="J23" s="43" t="s">
        <v>645</v>
      </c>
      <c r="K23" s="44" t="s">
        <v>100</v>
      </c>
      <c r="L23" s="42" t="s">
        <v>137</v>
      </c>
      <c r="M23" s="43" t="s">
        <v>786</v>
      </c>
      <c r="N23" s="43" t="s">
        <v>136</v>
      </c>
      <c r="O23" s="44" t="s">
        <v>786</v>
      </c>
      <c r="P23" s="42" t="s">
        <v>339</v>
      </c>
      <c r="Q23" s="43" t="s">
        <v>263</v>
      </c>
      <c r="R23" s="43" t="s">
        <v>91</v>
      </c>
      <c r="S23" s="43" t="s">
        <v>91</v>
      </c>
      <c r="T23" s="43" t="s">
        <v>91</v>
      </c>
      <c r="U23" s="44" t="s">
        <v>91</v>
      </c>
      <c r="V23" s="42" t="s">
        <v>878</v>
      </c>
      <c r="W23" s="43" t="s">
        <v>392</v>
      </c>
      <c r="X23" s="43" t="s">
        <v>91</v>
      </c>
      <c r="Y23" s="43" t="s">
        <v>91</v>
      </c>
      <c r="Z23" s="43" t="s">
        <v>91</v>
      </c>
      <c r="AA23" s="44" t="s">
        <v>91</v>
      </c>
      <c r="AB23" s="42" t="s">
        <v>1034</v>
      </c>
      <c r="AC23" s="43" t="s">
        <v>341</v>
      </c>
      <c r="AD23" s="43" t="s">
        <v>91</v>
      </c>
      <c r="AE23" s="43" t="s">
        <v>91</v>
      </c>
      <c r="AF23" s="43" t="s">
        <v>91</v>
      </c>
      <c r="AG23" s="44" t="s">
        <v>91</v>
      </c>
      <c r="AH23" s="42" t="s">
        <v>1064</v>
      </c>
      <c r="AI23" s="43" t="s">
        <v>229</v>
      </c>
      <c r="AJ23" s="43" t="s">
        <v>558</v>
      </c>
      <c r="AK23" s="43" t="s">
        <v>226</v>
      </c>
      <c r="AL23" s="43" t="s">
        <v>1065</v>
      </c>
      <c r="AM23" s="44" t="s">
        <v>808</v>
      </c>
    </row>
    <row r="24" spans="1:39" x14ac:dyDescent="0.25">
      <c r="A24" s="101"/>
      <c r="B24" s="104"/>
      <c r="C24" s="41" t="s">
        <v>90</v>
      </c>
      <c r="D24" s="42" t="s">
        <v>91</v>
      </c>
      <c r="E24" s="43" t="s">
        <v>91</v>
      </c>
      <c r="F24" s="43" t="s">
        <v>91</v>
      </c>
      <c r="G24" s="44" t="s">
        <v>91</v>
      </c>
      <c r="H24" s="42" t="s">
        <v>91</v>
      </c>
      <c r="I24" s="43" t="s">
        <v>91</v>
      </c>
      <c r="J24" s="43" t="s">
        <v>91</v>
      </c>
      <c r="K24" s="44" t="s">
        <v>91</v>
      </c>
      <c r="L24" s="42" t="s">
        <v>91</v>
      </c>
      <c r="M24" s="43" t="s">
        <v>91</v>
      </c>
      <c r="N24" s="43" t="s">
        <v>91</v>
      </c>
      <c r="O24" s="44" t="s">
        <v>91</v>
      </c>
      <c r="P24" s="42" t="s">
        <v>914</v>
      </c>
      <c r="Q24" s="43" t="s">
        <v>1066</v>
      </c>
      <c r="R24" s="43" t="s">
        <v>91</v>
      </c>
      <c r="S24" s="43" t="s">
        <v>91</v>
      </c>
      <c r="T24" s="43" t="s">
        <v>91</v>
      </c>
      <c r="U24" s="44" t="s">
        <v>91</v>
      </c>
      <c r="V24" s="42" t="s">
        <v>1067</v>
      </c>
      <c r="W24" s="43" t="s">
        <v>1068</v>
      </c>
      <c r="X24" s="43" t="s">
        <v>91</v>
      </c>
      <c r="Y24" s="43" t="s">
        <v>91</v>
      </c>
      <c r="Z24" s="43" t="s">
        <v>91</v>
      </c>
      <c r="AA24" s="44" t="s">
        <v>91</v>
      </c>
      <c r="AB24" s="42" t="s">
        <v>460</v>
      </c>
      <c r="AC24" s="43" t="s">
        <v>1069</v>
      </c>
      <c r="AD24" s="43" t="s">
        <v>590</v>
      </c>
      <c r="AE24" s="43" t="s">
        <v>1070</v>
      </c>
      <c r="AF24" s="43" t="s">
        <v>446</v>
      </c>
      <c r="AG24" s="44" t="s">
        <v>1071</v>
      </c>
      <c r="AH24" s="42" t="s">
        <v>519</v>
      </c>
      <c r="AI24" s="43" t="s">
        <v>185</v>
      </c>
      <c r="AJ24" s="43" t="s">
        <v>599</v>
      </c>
      <c r="AK24" s="43" t="s">
        <v>347</v>
      </c>
      <c r="AL24" s="43" t="s">
        <v>582</v>
      </c>
      <c r="AM24" s="44" t="s">
        <v>167</v>
      </c>
    </row>
    <row r="25" spans="1:39" x14ac:dyDescent="0.25">
      <c r="A25" s="101"/>
      <c r="B25" s="105"/>
      <c r="C25" s="45" t="s">
        <v>98</v>
      </c>
      <c r="D25" s="46" t="s">
        <v>22</v>
      </c>
      <c r="E25" s="47" t="s">
        <v>12</v>
      </c>
      <c r="F25" s="47" t="s">
        <v>23</v>
      </c>
      <c r="G25" s="48" t="s">
        <v>12</v>
      </c>
      <c r="H25" s="46" t="s">
        <v>445</v>
      </c>
      <c r="I25" s="47" t="s">
        <v>112</v>
      </c>
      <c r="J25" s="47" t="s">
        <v>444</v>
      </c>
      <c r="K25" s="48" t="s">
        <v>112</v>
      </c>
      <c r="L25" s="46" t="s">
        <v>447</v>
      </c>
      <c r="M25" s="47" t="s">
        <v>218</v>
      </c>
      <c r="N25" s="47" t="s">
        <v>446</v>
      </c>
      <c r="O25" s="48" t="s">
        <v>218</v>
      </c>
      <c r="P25" s="46" t="s">
        <v>606</v>
      </c>
      <c r="Q25" s="47" t="s">
        <v>106</v>
      </c>
      <c r="R25" s="47" t="s">
        <v>435</v>
      </c>
      <c r="S25" s="47" t="s">
        <v>106</v>
      </c>
      <c r="T25" s="47" t="s">
        <v>414</v>
      </c>
      <c r="U25" s="48" t="s">
        <v>143</v>
      </c>
      <c r="V25" s="46" t="s">
        <v>606</v>
      </c>
      <c r="W25" s="47" t="s">
        <v>45</v>
      </c>
      <c r="X25" s="47" t="s">
        <v>251</v>
      </c>
      <c r="Y25" s="47" t="s">
        <v>45</v>
      </c>
      <c r="Z25" s="47" t="s">
        <v>196</v>
      </c>
      <c r="AA25" s="48" t="s">
        <v>143</v>
      </c>
      <c r="AB25" s="46" t="s">
        <v>1045</v>
      </c>
      <c r="AC25" s="47" t="s">
        <v>103</v>
      </c>
      <c r="AD25" s="47" t="s">
        <v>50</v>
      </c>
      <c r="AE25" s="47" t="s">
        <v>103</v>
      </c>
      <c r="AF25" s="47" t="s">
        <v>303</v>
      </c>
      <c r="AG25" s="48" t="s">
        <v>523</v>
      </c>
      <c r="AH25" s="46" t="s">
        <v>259</v>
      </c>
      <c r="AI25" s="47" t="s">
        <v>809</v>
      </c>
      <c r="AJ25" s="47" t="s">
        <v>338</v>
      </c>
      <c r="AK25" s="47" t="s">
        <v>115</v>
      </c>
      <c r="AL25" s="47" t="s">
        <v>578</v>
      </c>
      <c r="AM25" s="48" t="s">
        <v>125</v>
      </c>
    </row>
    <row r="26" spans="1:39" x14ac:dyDescent="0.25">
      <c r="A26" s="101"/>
      <c r="B26" s="106" t="s">
        <v>117</v>
      </c>
      <c r="C26" s="76" t="s">
        <v>10</v>
      </c>
      <c r="D26" s="57" t="s">
        <v>670</v>
      </c>
      <c r="E26" s="58" t="s">
        <v>119</v>
      </c>
      <c r="F26" s="58" t="s">
        <v>671</v>
      </c>
      <c r="G26" s="59" t="s">
        <v>119</v>
      </c>
      <c r="H26" s="57" t="s">
        <v>72</v>
      </c>
      <c r="I26" s="58" t="s">
        <v>122</v>
      </c>
      <c r="J26" s="58" t="s">
        <v>74</v>
      </c>
      <c r="K26" s="59" t="s">
        <v>122</v>
      </c>
      <c r="L26" s="57" t="s">
        <v>677</v>
      </c>
      <c r="M26" s="58" t="s">
        <v>119</v>
      </c>
      <c r="N26" s="58" t="s">
        <v>678</v>
      </c>
      <c r="O26" s="59" t="s">
        <v>119</v>
      </c>
      <c r="P26" s="57" t="s">
        <v>339</v>
      </c>
      <c r="Q26" s="58" t="s">
        <v>809</v>
      </c>
      <c r="R26" s="58" t="s">
        <v>29</v>
      </c>
      <c r="S26" s="58" t="s">
        <v>115</v>
      </c>
      <c r="T26" s="58" t="s">
        <v>1072</v>
      </c>
      <c r="U26" s="59" t="s">
        <v>566</v>
      </c>
      <c r="V26" s="57" t="s">
        <v>1073</v>
      </c>
      <c r="W26" s="58" t="s">
        <v>809</v>
      </c>
      <c r="X26" s="58" t="s">
        <v>184</v>
      </c>
      <c r="Y26" s="58" t="s">
        <v>115</v>
      </c>
      <c r="Z26" s="58" t="s">
        <v>815</v>
      </c>
      <c r="AA26" s="59" t="s">
        <v>132</v>
      </c>
      <c r="AB26" s="57" t="s">
        <v>437</v>
      </c>
      <c r="AC26" s="58" t="s">
        <v>115</v>
      </c>
      <c r="AD26" s="58" t="s">
        <v>785</v>
      </c>
      <c r="AE26" s="58" t="s">
        <v>808</v>
      </c>
      <c r="AF26" s="58" t="s">
        <v>979</v>
      </c>
      <c r="AG26" s="59" t="s">
        <v>356</v>
      </c>
      <c r="AH26" s="57" t="s">
        <v>408</v>
      </c>
      <c r="AI26" s="58" t="s">
        <v>119</v>
      </c>
      <c r="AJ26" s="58" t="s">
        <v>113</v>
      </c>
      <c r="AK26" s="58" t="s">
        <v>119</v>
      </c>
      <c r="AL26" s="58" t="s">
        <v>1019</v>
      </c>
      <c r="AM26" s="59" t="s">
        <v>535</v>
      </c>
    </row>
    <row r="27" spans="1:39" x14ac:dyDescent="0.25">
      <c r="A27" s="101"/>
      <c r="B27" s="106"/>
      <c r="C27" s="72" t="s">
        <v>30</v>
      </c>
      <c r="D27" s="24" t="s">
        <v>745</v>
      </c>
      <c r="E27" s="10" t="s">
        <v>103</v>
      </c>
      <c r="F27" s="10" t="s">
        <v>746</v>
      </c>
      <c r="G27" s="11" t="s">
        <v>103</v>
      </c>
      <c r="H27" s="24" t="s">
        <v>652</v>
      </c>
      <c r="I27" s="10" t="s">
        <v>210</v>
      </c>
      <c r="J27" s="10" t="s">
        <v>653</v>
      </c>
      <c r="K27" s="11" t="s">
        <v>210</v>
      </c>
      <c r="L27" s="24" t="s">
        <v>741</v>
      </c>
      <c r="M27" s="10" t="s">
        <v>112</v>
      </c>
      <c r="N27" s="10" t="s">
        <v>742</v>
      </c>
      <c r="O27" s="11" t="s">
        <v>112</v>
      </c>
      <c r="P27" s="24" t="s">
        <v>455</v>
      </c>
      <c r="Q27" s="10" t="s">
        <v>159</v>
      </c>
      <c r="R27" s="10" t="s">
        <v>859</v>
      </c>
      <c r="S27" s="10" t="s">
        <v>12</v>
      </c>
      <c r="T27" s="10" t="s">
        <v>680</v>
      </c>
      <c r="U27" s="11" t="s">
        <v>28</v>
      </c>
      <c r="V27" s="24" t="s">
        <v>487</v>
      </c>
      <c r="W27" s="10" t="s">
        <v>210</v>
      </c>
      <c r="X27" s="10" t="s">
        <v>972</v>
      </c>
      <c r="Y27" s="10" t="s">
        <v>20</v>
      </c>
      <c r="Z27" s="10" t="s">
        <v>301</v>
      </c>
      <c r="AA27" s="11" t="s">
        <v>143</v>
      </c>
      <c r="AB27" s="24" t="s">
        <v>727</v>
      </c>
      <c r="AC27" s="10" t="s">
        <v>20</v>
      </c>
      <c r="AD27" s="10" t="s">
        <v>730</v>
      </c>
      <c r="AE27" s="10" t="s">
        <v>159</v>
      </c>
      <c r="AF27" s="10" t="s">
        <v>1058</v>
      </c>
      <c r="AG27" s="11" t="s">
        <v>808</v>
      </c>
      <c r="AH27" s="24" t="s">
        <v>339</v>
      </c>
      <c r="AI27" s="10" t="s">
        <v>809</v>
      </c>
      <c r="AJ27" s="10" t="s">
        <v>162</v>
      </c>
      <c r="AK27" s="10" t="s">
        <v>115</v>
      </c>
      <c r="AL27" s="10" t="s">
        <v>1010</v>
      </c>
      <c r="AM27" s="11" t="s">
        <v>566</v>
      </c>
    </row>
    <row r="28" spans="1:39" x14ac:dyDescent="0.25">
      <c r="A28" s="101"/>
      <c r="B28" s="106"/>
      <c r="C28" s="72" t="s">
        <v>47</v>
      </c>
      <c r="D28" s="24" t="s">
        <v>662</v>
      </c>
      <c r="E28" s="10" t="s">
        <v>88</v>
      </c>
      <c r="F28" s="10" t="s">
        <v>663</v>
      </c>
      <c r="G28" s="11" t="s">
        <v>88</v>
      </c>
      <c r="H28" s="24" t="s">
        <v>543</v>
      </c>
      <c r="I28" s="10" t="s">
        <v>37</v>
      </c>
      <c r="J28" s="10" t="s">
        <v>544</v>
      </c>
      <c r="K28" s="11" t="s">
        <v>37</v>
      </c>
      <c r="L28" s="24" t="s">
        <v>193</v>
      </c>
      <c r="M28" s="10" t="s">
        <v>32</v>
      </c>
      <c r="N28" s="10" t="s">
        <v>192</v>
      </c>
      <c r="O28" s="11" t="s">
        <v>32</v>
      </c>
      <c r="P28" s="24" t="s">
        <v>518</v>
      </c>
      <c r="Q28" s="10" t="s">
        <v>73</v>
      </c>
      <c r="R28" s="10" t="s">
        <v>522</v>
      </c>
      <c r="S28" s="10" t="s">
        <v>243</v>
      </c>
      <c r="T28" s="10" t="s">
        <v>742</v>
      </c>
      <c r="U28" s="11" t="s">
        <v>213</v>
      </c>
      <c r="V28" s="24" t="s">
        <v>459</v>
      </c>
      <c r="W28" s="10" t="s">
        <v>148</v>
      </c>
      <c r="X28" s="10" t="s">
        <v>211</v>
      </c>
      <c r="Y28" s="10" t="s">
        <v>221</v>
      </c>
      <c r="Z28" s="10" t="s">
        <v>301</v>
      </c>
      <c r="AA28" s="11" t="s">
        <v>143</v>
      </c>
      <c r="AB28" s="24" t="s">
        <v>1014</v>
      </c>
      <c r="AC28" s="10" t="s">
        <v>40</v>
      </c>
      <c r="AD28" s="10" t="s">
        <v>1074</v>
      </c>
      <c r="AE28" s="10" t="s">
        <v>40</v>
      </c>
      <c r="AF28" s="10" t="s">
        <v>814</v>
      </c>
      <c r="AG28" s="11" t="s">
        <v>28</v>
      </c>
      <c r="AH28" s="24" t="s">
        <v>335</v>
      </c>
      <c r="AI28" s="10" t="s">
        <v>112</v>
      </c>
      <c r="AJ28" s="10" t="s">
        <v>16</v>
      </c>
      <c r="AK28" s="10" t="s">
        <v>143</v>
      </c>
      <c r="AL28" s="10" t="s">
        <v>684</v>
      </c>
      <c r="AM28" s="11" t="s">
        <v>808</v>
      </c>
    </row>
    <row r="29" spans="1:39" x14ac:dyDescent="0.25">
      <c r="A29" s="101"/>
      <c r="B29" s="106"/>
      <c r="C29" s="72" t="s">
        <v>68</v>
      </c>
      <c r="D29" s="24" t="s">
        <v>656</v>
      </c>
      <c r="E29" s="10" t="s">
        <v>218</v>
      </c>
      <c r="F29" s="10" t="s">
        <v>657</v>
      </c>
      <c r="G29" s="11" t="s">
        <v>218</v>
      </c>
      <c r="H29" s="24" t="s">
        <v>654</v>
      </c>
      <c r="I29" s="10" t="s">
        <v>12</v>
      </c>
      <c r="J29" s="10" t="s">
        <v>655</v>
      </c>
      <c r="K29" s="11" t="s">
        <v>12</v>
      </c>
      <c r="L29" s="24" t="s">
        <v>526</v>
      </c>
      <c r="M29" s="10" t="s">
        <v>218</v>
      </c>
      <c r="N29" s="10" t="s">
        <v>527</v>
      </c>
      <c r="O29" s="11" t="s">
        <v>218</v>
      </c>
      <c r="P29" s="24" t="s">
        <v>833</v>
      </c>
      <c r="Q29" s="10" t="s">
        <v>210</v>
      </c>
      <c r="R29" s="10" t="s">
        <v>859</v>
      </c>
      <c r="S29" s="10" t="s">
        <v>210</v>
      </c>
      <c r="T29" s="10" t="s">
        <v>815</v>
      </c>
      <c r="U29" s="11" t="s">
        <v>146</v>
      </c>
      <c r="V29" s="24" t="s">
        <v>78</v>
      </c>
      <c r="W29" s="10" t="s">
        <v>103</v>
      </c>
      <c r="X29" s="10" t="s">
        <v>361</v>
      </c>
      <c r="Y29" s="10" t="s">
        <v>106</v>
      </c>
      <c r="Z29" s="10" t="s">
        <v>1053</v>
      </c>
      <c r="AA29" s="11" t="s">
        <v>122</v>
      </c>
      <c r="AB29" s="24" t="s">
        <v>463</v>
      </c>
      <c r="AC29" s="10" t="s">
        <v>45</v>
      </c>
      <c r="AD29" s="10" t="s">
        <v>701</v>
      </c>
      <c r="AE29" s="10" t="s">
        <v>106</v>
      </c>
      <c r="AF29" s="10" t="s">
        <v>957</v>
      </c>
      <c r="AG29" s="11" t="s">
        <v>122</v>
      </c>
      <c r="AH29" s="24" t="s">
        <v>34</v>
      </c>
      <c r="AI29" s="10" t="s">
        <v>115</v>
      </c>
      <c r="AJ29" s="10" t="s">
        <v>663</v>
      </c>
      <c r="AK29" s="10" t="s">
        <v>808</v>
      </c>
      <c r="AL29" s="10" t="s">
        <v>1019</v>
      </c>
      <c r="AM29" s="11" t="s">
        <v>356</v>
      </c>
    </row>
    <row r="30" spans="1:39" x14ac:dyDescent="0.25">
      <c r="A30" s="101"/>
      <c r="B30" s="106"/>
      <c r="C30" s="72" t="s">
        <v>90</v>
      </c>
      <c r="D30" s="24" t="s">
        <v>702</v>
      </c>
      <c r="E30" s="10" t="s">
        <v>1075</v>
      </c>
      <c r="F30" s="10" t="s">
        <v>701</v>
      </c>
      <c r="G30" s="11" t="s">
        <v>1075</v>
      </c>
      <c r="H30" s="24" t="s">
        <v>1076</v>
      </c>
      <c r="I30" s="10" t="s">
        <v>612</v>
      </c>
      <c r="J30" s="10" t="s">
        <v>844</v>
      </c>
      <c r="K30" s="11" t="s">
        <v>612</v>
      </c>
      <c r="L30" s="24" t="s">
        <v>320</v>
      </c>
      <c r="M30" s="10" t="s">
        <v>237</v>
      </c>
      <c r="N30" s="10" t="s">
        <v>319</v>
      </c>
      <c r="O30" s="11" t="s">
        <v>237</v>
      </c>
      <c r="P30" s="24" t="s">
        <v>803</v>
      </c>
      <c r="Q30" s="10" t="s">
        <v>70</v>
      </c>
      <c r="R30" s="10" t="s">
        <v>824</v>
      </c>
      <c r="S30" s="10" t="s">
        <v>479</v>
      </c>
      <c r="T30" s="10" t="s">
        <v>814</v>
      </c>
      <c r="U30" s="11" t="s">
        <v>15</v>
      </c>
      <c r="V30" s="24" t="s">
        <v>328</v>
      </c>
      <c r="W30" s="10" t="s">
        <v>254</v>
      </c>
      <c r="X30" s="10" t="s">
        <v>880</v>
      </c>
      <c r="Y30" s="10" t="s">
        <v>240</v>
      </c>
      <c r="Z30" s="10" t="s">
        <v>533</v>
      </c>
      <c r="AA30" s="11" t="s">
        <v>159</v>
      </c>
      <c r="AB30" s="24" t="s">
        <v>917</v>
      </c>
      <c r="AC30" s="10" t="s">
        <v>254</v>
      </c>
      <c r="AD30" s="10" t="s">
        <v>1077</v>
      </c>
      <c r="AE30" s="10" t="s">
        <v>349</v>
      </c>
      <c r="AF30" s="10" t="s">
        <v>127</v>
      </c>
      <c r="AG30" s="11" t="s">
        <v>422</v>
      </c>
      <c r="AH30" s="24" t="s">
        <v>111</v>
      </c>
      <c r="AI30" s="10" t="s">
        <v>213</v>
      </c>
      <c r="AJ30" s="10" t="s">
        <v>192</v>
      </c>
      <c r="AK30" s="10" t="s">
        <v>20</v>
      </c>
      <c r="AL30" s="10" t="s">
        <v>976</v>
      </c>
      <c r="AM30" s="11" t="s">
        <v>28</v>
      </c>
    </row>
    <row r="31" spans="1:39" x14ac:dyDescent="0.25">
      <c r="A31" s="102"/>
      <c r="B31" s="107"/>
      <c r="C31" s="22" t="s">
        <v>98</v>
      </c>
      <c r="D31" s="25" t="s">
        <v>302</v>
      </c>
      <c r="E31" s="12" t="s">
        <v>119</v>
      </c>
      <c r="F31" s="12" t="s">
        <v>301</v>
      </c>
      <c r="G31" s="26" t="s">
        <v>119</v>
      </c>
      <c r="H31" s="25" t="s">
        <v>302</v>
      </c>
      <c r="I31" s="12" t="s">
        <v>119</v>
      </c>
      <c r="J31" s="12" t="s">
        <v>301</v>
      </c>
      <c r="K31" s="26" t="s">
        <v>119</v>
      </c>
      <c r="L31" s="25" t="s">
        <v>526</v>
      </c>
      <c r="M31" s="12" t="s">
        <v>566</v>
      </c>
      <c r="N31" s="12" t="s">
        <v>527</v>
      </c>
      <c r="O31" s="26" t="s">
        <v>566</v>
      </c>
      <c r="P31" s="25" t="s">
        <v>833</v>
      </c>
      <c r="Q31" s="12" t="s">
        <v>146</v>
      </c>
      <c r="R31" s="12" t="s">
        <v>244</v>
      </c>
      <c r="S31" s="12" t="s">
        <v>146</v>
      </c>
      <c r="T31" s="12" t="s">
        <v>976</v>
      </c>
      <c r="U31" s="26" t="s">
        <v>132</v>
      </c>
      <c r="V31" s="25" t="s">
        <v>1078</v>
      </c>
      <c r="W31" s="12" t="s">
        <v>146</v>
      </c>
      <c r="X31" s="12" t="s">
        <v>659</v>
      </c>
      <c r="Y31" s="12" t="s">
        <v>146</v>
      </c>
      <c r="Z31" s="12" t="s">
        <v>1058</v>
      </c>
      <c r="AA31" s="26" t="s">
        <v>132</v>
      </c>
      <c r="AB31" s="25" t="s">
        <v>621</v>
      </c>
      <c r="AC31" s="12" t="s">
        <v>146</v>
      </c>
      <c r="AD31" s="12" t="s">
        <v>340</v>
      </c>
      <c r="AE31" s="12" t="s">
        <v>146</v>
      </c>
      <c r="AF31" s="12" t="s">
        <v>1053</v>
      </c>
      <c r="AG31" s="26" t="s">
        <v>356</v>
      </c>
      <c r="AH31" s="25" t="s">
        <v>114</v>
      </c>
      <c r="AI31" s="12" t="s">
        <v>566</v>
      </c>
      <c r="AJ31" s="12" t="s">
        <v>867</v>
      </c>
      <c r="AK31" s="12" t="s">
        <v>132</v>
      </c>
      <c r="AL31" s="12" t="s">
        <v>1017</v>
      </c>
      <c r="AM31" s="26" t="s">
        <v>535</v>
      </c>
    </row>
    <row r="32" spans="1:39" x14ac:dyDescent="0.25">
      <c r="A32" s="100" t="s">
        <v>357</v>
      </c>
      <c r="B32" s="103" t="s">
        <v>9</v>
      </c>
      <c r="C32" s="37" t="s">
        <v>10</v>
      </c>
      <c r="D32" s="42" t="s">
        <v>1049</v>
      </c>
      <c r="E32" s="43" t="s">
        <v>159</v>
      </c>
      <c r="F32" s="43" t="s">
        <v>792</v>
      </c>
      <c r="G32" s="44" t="s">
        <v>159</v>
      </c>
      <c r="H32" s="42" t="s">
        <v>716</v>
      </c>
      <c r="I32" s="43" t="s">
        <v>58</v>
      </c>
      <c r="J32" s="43" t="s">
        <v>717</v>
      </c>
      <c r="K32" s="44" t="s">
        <v>58</v>
      </c>
      <c r="L32" s="42" t="s">
        <v>954</v>
      </c>
      <c r="M32" s="43" t="s">
        <v>106</v>
      </c>
      <c r="N32" s="43" t="s">
        <v>930</v>
      </c>
      <c r="O32" s="44" t="s">
        <v>106</v>
      </c>
      <c r="P32" s="42" t="s">
        <v>1044</v>
      </c>
      <c r="Q32" s="43" t="s">
        <v>148</v>
      </c>
      <c r="R32" s="43" t="s">
        <v>1079</v>
      </c>
      <c r="S32" s="43" t="s">
        <v>25</v>
      </c>
      <c r="T32" s="43" t="s">
        <v>825</v>
      </c>
      <c r="U32" s="44" t="s">
        <v>155</v>
      </c>
      <c r="V32" s="42" t="s">
        <v>432</v>
      </c>
      <c r="W32" s="43" t="s">
        <v>226</v>
      </c>
      <c r="X32" s="43" t="s">
        <v>623</v>
      </c>
      <c r="Y32" s="43" t="s">
        <v>226</v>
      </c>
      <c r="Z32" s="43" t="s">
        <v>255</v>
      </c>
      <c r="AA32" s="44" t="s">
        <v>15</v>
      </c>
      <c r="AB32" s="42" t="s">
        <v>870</v>
      </c>
      <c r="AC32" s="43" t="s">
        <v>229</v>
      </c>
      <c r="AD32" s="43" t="s">
        <v>1080</v>
      </c>
      <c r="AE32" s="43" t="s">
        <v>58</v>
      </c>
      <c r="AF32" s="43" t="s">
        <v>547</v>
      </c>
      <c r="AG32" s="44" t="s">
        <v>109</v>
      </c>
      <c r="AH32" s="42" t="s">
        <v>178</v>
      </c>
      <c r="AI32" s="43" t="s">
        <v>210</v>
      </c>
      <c r="AJ32" s="43" t="s">
        <v>875</v>
      </c>
      <c r="AK32" s="43" t="s">
        <v>106</v>
      </c>
      <c r="AL32" s="43" t="s">
        <v>1081</v>
      </c>
      <c r="AM32" s="44" t="s">
        <v>808</v>
      </c>
    </row>
    <row r="33" spans="1:39" x14ac:dyDescent="0.25">
      <c r="A33" s="101"/>
      <c r="B33" s="104"/>
      <c r="C33" s="41" t="s">
        <v>30</v>
      </c>
      <c r="D33" s="42" t="s">
        <v>587</v>
      </c>
      <c r="E33" s="43" t="s">
        <v>187</v>
      </c>
      <c r="F33" s="43" t="s">
        <v>588</v>
      </c>
      <c r="G33" s="44" t="s">
        <v>187</v>
      </c>
      <c r="H33" s="42" t="s">
        <v>702</v>
      </c>
      <c r="I33" s="43" t="s">
        <v>240</v>
      </c>
      <c r="J33" s="43" t="s">
        <v>701</v>
      </c>
      <c r="K33" s="44" t="s">
        <v>240</v>
      </c>
      <c r="L33" s="42" t="s">
        <v>245</v>
      </c>
      <c r="M33" s="43" t="s">
        <v>148</v>
      </c>
      <c r="N33" s="43" t="s">
        <v>246</v>
      </c>
      <c r="O33" s="44" t="s">
        <v>148</v>
      </c>
      <c r="P33" s="42" t="s">
        <v>261</v>
      </c>
      <c r="Q33" s="43" t="s">
        <v>796</v>
      </c>
      <c r="R33" s="43" t="s">
        <v>1082</v>
      </c>
      <c r="S33" s="43" t="s">
        <v>392</v>
      </c>
      <c r="T33" s="43" t="s">
        <v>157</v>
      </c>
      <c r="U33" s="44" t="s">
        <v>40</v>
      </c>
      <c r="V33" s="42" t="s">
        <v>431</v>
      </c>
      <c r="W33" s="43" t="s">
        <v>692</v>
      </c>
      <c r="X33" s="43" t="s">
        <v>945</v>
      </c>
      <c r="Y33" s="43" t="s">
        <v>368</v>
      </c>
      <c r="Z33" s="43" t="s">
        <v>323</v>
      </c>
      <c r="AA33" s="44" t="s">
        <v>349</v>
      </c>
      <c r="AB33" s="42" t="s">
        <v>1083</v>
      </c>
      <c r="AC33" s="43" t="s">
        <v>64</v>
      </c>
      <c r="AD33" s="43" t="s">
        <v>635</v>
      </c>
      <c r="AE33" s="43" t="s">
        <v>248</v>
      </c>
      <c r="AF33" s="43" t="s">
        <v>319</v>
      </c>
      <c r="AG33" s="44" t="s">
        <v>152</v>
      </c>
      <c r="AH33" s="42" t="s">
        <v>920</v>
      </c>
      <c r="AI33" s="43" t="s">
        <v>159</v>
      </c>
      <c r="AJ33" s="43" t="s">
        <v>913</v>
      </c>
      <c r="AK33" s="43" t="s">
        <v>12</v>
      </c>
      <c r="AL33" s="43" t="s">
        <v>53</v>
      </c>
      <c r="AM33" s="44" t="s">
        <v>45</v>
      </c>
    </row>
    <row r="34" spans="1:39" x14ac:dyDescent="0.25">
      <c r="A34" s="101"/>
      <c r="B34" s="104"/>
      <c r="C34" s="41" t="s">
        <v>47</v>
      </c>
      <c r="D34" s="42" t="s">
        <v>189</v>
      </c>
      <c r="E34" s="43" t="s">
        <v>600</v>
      </c>
      <c r="F34" s="43" t="s">
        <v>188</v>
      </c>
      <c r="G34" s="44" t="s">
        <v>600</v>
      </c>
      <c r="H34" s="42" t="s">
        <v>1084</v>
      </c>
      <c r="I34" s="43" t="s">
        <v>336</v>
      </c>
      <c r="J34" s="43" t="s">
        <v>876</v>
      </c>
      <c r="K34" s="44" t="s">
        <v>336</v>
      </c>
      <c r="L34" s="42" t="s">
        <v>756</v>
      </c>
      <c r="M34" s="43" t="s">
        <v>796</v>
      </c>
      <c r="N34" s="43" t="s">
        <v>757</v>
      </c>
      <c r="O34" s="44" t="s">
        <v>796</v>
      </c>
      <c r="P34" s="42" t="s">
        <v>775</v>
      </c>
      <c r="Q34" s="43" t="s">
        <v>794</v>
      </c>
      <c r="R34" s="43" t="s">
        <v>486</v>
      </c>
      <c r="S34" s="43" t="s">
        <v>436</v>
      </c>
      <c r="T34" s="43" t="s">
        <v>323</v>
      </c>
      <c r="U34" s="44" t="s">
        <v>79</v>
      </c>
      <c r="V34" s="42" t="s">
        <v>784</v>
      </c>
      <c r="W34" s="43" t="s">
        <v>379</v>
      </c>
      <c r="X34" s="43" t="s">
        <v>659</v>
      </c>
      <c r="Y34" s="43" t="s">
        <v>798</v>
      </c>
      <c r="Z34" s="43" t="s">
        <v>608</v>
      </c>
      <c r="AA34" s="44" t="s">
        <v>1085</v>
      </c>
      <c r="AB34" s="42" t="s">
        <v>33</v>
      </c>
      <c r="AC34" s="43" t="s">
        <v>185</v>
      </c>
      <c r="AD34" s="43" t="s">
        <v>583</v>
      </c>
      <c r="AE34" s="43" t="s">
        <v>396</v>
      </c>
      <c r="AF34" s="43" t="s">
        <v>171</v>
      </c>
      <c r="AG34" s="44" t="s">
        <v>1085</v>
      </c>
      <c r="AH34" s="42" t="s">
        <v>1086</v>
      </c>
      <c r="AI34" s="43" t="s">
        <v>55</v>
      </c>
      <c r="AJ34" s="43" t="s">
        <v>840</v>
      </c>
      <c r="AK34" s="43" t="s">
        <v>796</v>
      </c>
      <c r="AL34" s="43" t="s">
        <v>107</v>
      </c>
      <c r="AM34" s="44" t="s">
        <v>379</v>
      </c>
    </row>
    <row r="35" spans="1:39" x14ac:dyDescent="0.25">
      <c r="A35" s="101"/>
      <c r="B35" s="104"/>
      <c r="C35" s="41" t="s">
        <v>68</v>
      </c>
      <c r="D35" s="42" t="s">
        <v>789</v>
      </c>
      <c r="E35" s="43" t="s">
        <v>1087</v>
      </c>
      <c r="F35" s="43" t="s">
        <v>791</v>
      </c>
      <c r="G35" s="44" t="s">
        <v>1087</v>
      </c>
      <c r="H35" s="42" t="s">
        <v>253</v>
      </c>
      <c r="I35" s="43" t="s">
        <v>1085</v>
      </c>
      <c r="J35" s="43" t="s">
        <v>255</v>
      </c>
      <c r="K35" s="44" t="s">
        <v>1085</v>
      </c>
      <c r="L35" s="42" t="s">
        <v>579</v>
      </c>
      <c r="M35" s="43" t="s">
        <v>692</v>
      </c>
      <c r="N35" s="43" t="s">
        <v>580</v>
      </c>
      <c r="O35" s="44" t="s">
        <v>692</v>
      </c>
      <c r="P35" s="42" t="s">
        <v>276</v>
      </c>
      <c r="Q35" s="43" t="s">
        <v>1071</v>
      </c>
      <c r="R35" s="43" t="s">
        <v>720</v>
      </c>
      <c r="S35" s="43" t="s">
        <v>76</v>
      </c>
      <c r="T35" s="43" t="s">
        <v>963</v>
      </c>
      <c r="U35" s="44" t="s">
        <v>32</v>
      </c>
      <c r="V35" s="42" t="s">
        <v>22</v>
      </c>
      <c r="W35" s="43" t="s">
        <v>926</v>
      </c>
      <c r="X35" s="43" t="s">
        <v>46</v>
      </c>
      <c r="Y35" s="43" t="s">
        <v>257</v>
      </c>
      <c r="Z35" s="43" t="s">
        <v>1037</v>
      </c>
      <c r="AA35" s="44" t="s">
        <v>12</v>
      </c>
      <c r="AB35" s="42" t="s">
        <v>345</v>
      </c>
      <c r="AC35" s="43" t="s">
        <v>1088</v>
      </c>
      <c r="AD35" s="43" t="s">
        <v>425</v>
      </c>
      <c r="AE35" s="43" t="s">
        <v>1089</v>
      </c>
      <c r="AF35" s="43" t="s">
        <v>957</v>
      </c>
      <c r="AG35" s="44" t="s">
        <v>37</v>
      </c>
      <c r="AH35" s="42" t="s">
        <v>186</v>
      </c>
      <c r="AI35" s="43" t="s">
        <v>692</v>
      </c>
      <c r="AJ35" s="43" t="s">
        <v>91</v>
      </c>
      <c r="AK35" s="43" t="s">
        <v>91</v>
      </c>
      <c r="AL35" s="43" t="s">
        <v>91</v>
      </c>
      <c r="AM35" s="44" t="s">
        <v>91</v>
      </c>
    </row>
    <row r="36" spans="1:39" x14ac:dyDescent="0.25">
      <c r="A36" s="101"/>
      <c r="B36" s="104"/>
      <c r="C36" s="41" t="s">
        <v>90</v>
      </c>
      <c r="D36" s="42" t="s">
        <v>91</v>
      </c>
      <c r="E36" s="43" t="s">
        <v>91</v>
      </c>
      <c r="F36" s="43" t="s">
        <v>91</v>
      </c>
      <c r="G36" s="44" t="s">
        <v>91</v>
      </c>
      <c r="H36" s="42" t="s">
        <v>91</v>
      </c>
      <c r="I36" s="43" t="s">
        <v>91</v>
      </c>
      <c r="J36" s="43" t="s">
        <v>91</v>
      </c>
      <c r="K36" s="44" t="s">
        <v>91</v>
      </c>
      <c r="L36" s="42" t="s">
        <v>91</v>
      </c>
      <c r="M36" s="43" t="s">
        <v>91</v>
      </c>
      <c r="N36" s="43" t="s">
        <v>91</v>
      </c>
      <c r="O36" s="44" t="s">
        <v>91</v>
      </c>
      <c r="P36" s="42" t="s">
        <v>457</v>
      </c>
      <c r="Q36" s="43" t="s">
        <v>724</v>
      </c>
      <c r="R36" s="43" t="s">
        <v>91</v>
      </c>
      <c r="S36" s="43" t="s">
        <v>91</v>
      </c>
      <c r="T36" s="43" t="s">
        <v>91</v>
      </c>
      <c r="U36" s="44" t="s">
        <v>91</v>
      </c>
      <c r="V36" s="42" t="s">
        <v>91</v>
      </c>
      <c r="W36" s="43" t="s">
        <v>91</v>
      </c>
      <c r="X36" s="43" t="s">
        <v>91</v>
      </c>
      <c r="Y36" s="43" t="s">
        <v>91</v>
      </c>
      <c r="Z36" s="43" t="s">
        <v>91</v>
      </c>
      <c r="AA36" s="44" t="s">
        <v>91</v>
      </c>
      <c r="AB36" s="42" t="s">
        <v>91</v>
      </c>
      <c r="AC36" s="43" t="s">
        <v>91</v>
      </c>
      <c r="AD36" s="43" t="s">
        <v>91</v>
      </c>
      <c r="AE36" s="43" t="s">
        <v>91</v>
      </c>
      <c r="AF36" s="43" t="s">
        <v>491</v>
      </c>
      <c r="AG36" s="44" t="s">
        <v>1090</v>
      </c>
      <c r="AH36" s="42" t="s">
        <v>660</v>
      </c>
      <c r="AI36" s="43" t="s">
        <v>1091</v>
      </c>
      <c r="AJ36" s="43" t="s">
        <v>91</v>
      </c>
      <c r="AK36" s="43" t="s">
        <v>91</v>
      </c>
      <c r="AL36" s="43" t="s">
        <v>91</v>
      </c>
      <c r="AM36" s="44" t="s">
        <v>91</v>
      </c>
    </row>
    <row r="37" spans="1:39" x14ac:dyDescent="0.25">
      <c r="A37" s="101"/>
      <c r="B37" s="105"/>
      <c r="C37" s="45" t="s">
        <v>98</v>
      </c>
      <c r="D37" s="46" t="s">
        <v>1055</v>
      </c>
      <c r="E37" s="47" t="s">
        <v>25</v>
      </c>
      <c r="F37" s="47" t="s">
        <v>775</v>
      </c>
      <c r="G37" s="48" t="s">
        <v>25</v>
      </c>
      <c r="H37" s="46" t="s">
        <v>360</v>
      </c>
      <c r="I37" s="47" t="s">
        <v>32</v>
      </c>
      <c r="J37" s="47" t="s">
        <v>361</v>
      </c>
      <c r="K37" s="48" t="s">
        <v>32</v>
      </c>
      <c r="L37" s="46" t="s">
        <v>1092</v>
      </c>
      <c r="M37" s="47" t="s">
        <v>112</v>
      </c>
      <c r="N37" s="47" t="s">
        <v>779</v>
      </c>
      <c r="O37" s="48" t="s">
        <v>112</v>
      </c>
      <c r="P37" s="46" t="s">
        <v>1093</v>
      </c>
      <c r="Q37" s="47" t="s">
        <v>213</v>
      </c>
      <c r="R37" s="47" t="s">
        <v>474</v>
      </c>
      <c r="S37" s="47" t="s">
        <v>15</v>
      </c>
      <c r="T37" s="47" t="s">
        <v>540</v>
      </c>
      <c r="U37" s="48" t="s">
        <v>12</v>
      </c>
      <c r="V37" s="46" t="s">
        <v>472</v>
      </c>
      <c r="W37" s="47" t="s">
        <v>100</v>
      </c>
      <c r="X37" s="47" t="s">
        <v>273</v>
      </c>
      <c r="Y37" s="47" t="s">
        <v>213</v>
      </c>
      <c r="Z37" s="47" t="s">
        <v>444</v>
      </c>
      <c r="AA37" s="48" t="s">
        <v>15</v>
      </c>
      <c r="AB37" s="46" t="s">
        <v>1094</v>
      </c>
      <c r="AC37" s="47" t="s">
        <v>155</v>
      </c>
      <c r="AD37" s="47" t="s">
        <v>1095</v>
      </c>
      <c r="AE37" s="47" t="s">
        <v>100</v>
      </c>
      <c r="AF37" s="47" t="s">
        <v>295</v>
      </c>
      <c r="AG37" s="48" t="s">
        <v>112</v>
      </c>
      <c r="AH37" s="46" t="s">
        <v>1096</v>
      </c>
      <c r="AI37" s="47" t="s">
        <v>143</v>
      </c>
      <c r="AJ37" s="47" t="s">
        <v>853</v>
      </c>
      <c r="AK37" s="47" t="s">
        <v>523</v>
      </c>
      <c r="AL37" s="47" t="s">
        <v>131</v>
      </c>
      <c r="AM37" s="48" t="s">
        <v>809</v>
      </c>
    </row>
    <row r="38" spans="1:39" x14ac:dyDescent="0.25">
      <c r="A38" s="101"/>
      <c r="B38" s="106" t="s">
        <v>117</v>
      </c>
      <c r="C38" s="76" t="s">
        <v>10</v>
      </c>
      <c r="D38" s="28" t="s">
        <v>747</v>
      </c>
      <c r="E38" s="29" t="s">
        <v>119</v>
      </c>
      <c r="F38" s="29" t="s">
        <v>748</v>
      </c>
      <c r="G38" s="30" t="s">
        <v>119</v>
      </c>
      <c r="H38" s="28" t="s">
        <v>573</v>
      </c>
      <c r="I38" s="29" t="s">
        <v>122</v>
      </c>
      <c r="J38" s="29" t="s">
        <v>574</v>
      </c>
      <c r="K38" s="30" t="s">
        <v>122</v>
      </c>
      <c r="L38" s="28" t="s">
        <v>1001</v>
      </c>
      <c r="M38" s="29" t="s">
        <v>119</v>
      </c>
      <c r="N38" s="29" t="s">
        <v>835</v>
      </c>
      <c r="O38" s="30" t="s">
        <v>119</v>
      </c>
      <c r="P38" s="28" t="s">
        <v>505</v>
      </c>
      <c r="Q38" s="29" t="s">
        <v>115</v>
      </c>
      <c r="R38" s="29" t="s">
        <v>371</v>
      </c>
      <c r="S38" s="29" t="s">
        <v>115</v>
      </c>
      <c r="T38" s="29" t="s">
        <v>1000</v>
      </c>
      <c r="U38" s="30" t="s">
        <v>566</v>
      </c>
      <c r="V38" s="28" t="s">
        <v>1047</v>
      </c>
      <c r="W38" s="29" t="s">
        <v>809</v>
      </c>
      <c r="X38" s="29" t="s">
        <v>346</v>
      </c>
      <c r="Y38" s="29" t="s">
        <v>115</v>
      </c>
      <c r="Z38" s="29" t="s">
        <v>1097</v>
      </c>
      <c r="AA38" s="30" t="s">
        <v>132</v>
      </c>
      <c r="AB38" s="28" t="s">
        <v>833</v>
      </c>
      <c r="AC38" s="29" t="s">
        <v>808</v>
      </c>
      <c r="AD38" s="29" t="s">
        <v>1098</v>
      </c>
      <c r="AE38" s="29" t="s">
        <v>808</v>
      </c>
      <c r="AF38" s="29" t="s">
        <v>991</v>
      </c>
      <c r="AG38" s="30" t="s">
        <v>356</v>
      </c>
      <c r="AH38" s="28" t="s">
        <v>247</v>
      </c>
      <c r="AI38" s="29" t="s">
        <v>119</v>
      </c>
      <c r="AJ38" s="29" t="s">
        <v>327</v>
      </c>
      <c r="AK38" s="29" t="s">
        <v>566</v>
      </c>
      <c r="AL38" s="29" t="s">
        <v>991</v>
      </c>
      <c r="AM38" s="30" t="s">
        <v>535</v>
      </c>
    </row>
    <row r="39" spans="1:39" x14ac:dyDescent="0.25">
      <c r="A39" s="101"/>
      <c r="B39" s="106"/>
      <c r="C39" s="72" t="s">
        <v>30</v>
      </c>
      <c r="D39" s="31" t="s">
        <v>161</v>
      </c>
      <c r="E39" s="32" t="s">
        <v>45</v>
      </c>
      <c r="F39" s="32" t="s">
        <v>160</v>
      </c>
      <c r="G39" s="33" t="s">
        <v>45</v>
      </c>
      <c r="H39" s="31" t="s">
        <v>1099</v>
      </c>
      <c r="I39" s="32" t="s">
        <v>45</v>
      </c>
      <c r="J39" s="32" t="s">
        <v>1077</v>
      </c>
      <c r="K39" s="33" t="s">
        <v>45</v>
      </c>
      <c r="L39" s="31" t="s">
        <v>144</v>
      </c>
      <c r="M39" s="32" t="s">
        <v>143</v>
      </c>
      <c r="N39" s="32" t="s">
        <v>142</v>
      </c>
      <c r="O39" s="33" t="s">
        <v>143</v>
      </c>
      <c r="P39" s="31" t="s">
        <v>905</v>
      </c>
      <c r="Q39" s="32" t="s">
        <v>12</v>
      </c>
      <c r="R39" s="32" t="s">
        <v>338</v>
      </c>
      <c r="S39" s="32" t="s">
        <v>103</v>
      </c>
      <c r="T39" s="32" t="s">
        <v>121</v>
      </c>
      <c r="U39" s="33" t="s">
        <v>545</v>
      </c>
      <c r="V39" s="31" t="s">
        <v>519</v>
      </c>
      <c r="W39" s="32" t="s">
        <v>210</v>
      </c>
      <c r="X39" s="32" t="s">
        <v>972</v>
      </c>
      <c r="Y39" s="32" t="s">
        <v>210</v>
      </c>
      <c r="Z39" s="32" t="s">
        <v>734</v>
      </c>
      <c r="AA39" s="33" t="s">
        <v>218</v>
      </c>
      <c r="AB39" s="31" t="s">
        <v>882</v>
      </c>
      <c r="AC39" s="32" t="s">
        <v>103</v>
      </c>
      <c r="AD39" s="32" t="s">
        <v>592</v>
      </c>
      <c r="AE39" s="32" t="s">
        <v>210</v>
      </c>
      <c r="AF39" s="32" t="s">
        <v>1100</v>
      </c>
      <c r="AG39" s="33" t="s">
        <v>115</v>
      </c>
      <c r="AH39" s="31" t="s">
        <v>1084</v>
      </c>
      <c r="AI39" s="32" t="s">
        <v>115</v>
      </c>
      <c r="AJ39" s="32" t="s">
        <v>29</v>
      </c>
      <c r="AK39" s="32" t="s">
        <v>115</v>
      </c>
      <c r="AL39" s="32" t="s">
        <v>531</v>
      </c>
      <c r="AM39" s="33" t="s">
        <v>566</v>
      </c>
    </row>
    <row r="40" spans="1:39" x14ac:dyDescent="0.25">
      <c r="A40" s="101"/>
      <c r="B40" s="106"/>
      <c r="C40" s="72" t="s">
        <v>47</v>
      </c>
      <c r="D40" s="31" t="s">
        <v>247</v>
      </c>
      <c r="E40" s="32" t="s">
        <v>73</v>
      </c>
      <c r="F40" s="32" t="s">
        <v>249</v>
      </c>
      <c r="G40" s="33" t="s">
        <v>73</v>
      </c>
      <c r="H40" s="31" t="s">
        <v>449</v>
      </c>
      <c r="I40" s="32" t="s">
        <v>152</v>
      </c>
      <c r="J40" s="32" t="s">
        <v>448</v>
      </c>
      <c r="K40" s="33" t="s">
        <v>152</v>
      </c>
      <c r="L40" s="31" t="s">
        <v>60</v>
      </c>
      <c r="M40" s="32" t="s">
        <v>15</v>
      </c>
      <c r="N40" s="32" t="s">
        <v>62</v>
      </c>
      <c r="O40" s="33" t="s">
        <v>15</v>
      </c>
      <c r="P40" s="31" t="s">
        <v>1101</v>
      </c>
      <c r="Q40" s="32" t="s">
        <v>364</v>
      </c>
      <c r="R40" s="32" t="s">
        <v>261</v>
      </c>
      <c r="S40" s="32" t="s">
        <v>422</v>
      </c>
      <c r="T40" s="32" t="s">
        <v>544</v>
      </c>
      <c r="U40" s="33" t="s">
        <v>167</v>
      </c>
      <c r="V40" s="31" t="s">
        <v>432</v>
      </c>
      <c r="W40" s="32" t="s">
        <v>229</v>
      </c>
      <c r="X40" s="32" t="s">
        <v>230</v>
      </c>
      <c r="Y40" s="32" t="s">
        <v>25</v>
      </c>
      <c r="Z40" s="32" t="s">
        <v>829</v>
      </c>
      <c r="AA40" s="33" t="s">
        <v>28</v>
      </c>
      <c r="AB40" s="31" t="s">
        <v>272</v>
      </c>
      <c r="AC40" s="32" t="s">
        <v>37</v>
      </c>
      <c r="AD40" s="32" t="s">
        <v>1102</v>
      </c>
      <c r="AE40" s="32" t="s">
        <v>37</v>
      </c>
      <c r="AF40" s="32" t="s">
        <v>547</v>
      </c>
      <c r="AG40" s="33" t="s">
        <v>28</v>
      </c>
      <c r="AH40" s="31" t="s">
        <v>1103</v>
      </c>
      <c r="AI40" s="32" t="s">
        <v>143</v>
      </c>
      <c r="AJ40" s="32" t="s">
        <v>853</v>
      </c>
      <c r="AK40" s="32" t="s">
        <v>28</v>
      </c>
      <c r="AL40" s="32" t="s">
        <v>576</v>
      </c>
      <c r="AM40" s="33" t="s">
        <v>809</v>
      </c>
    </row>
    <row r="41" spans="1:39" x14ac:dyDescent="0.25">
      <c r="A41" s="101"/>
      <c r="B41" s="106"/>
      <c r="C41" s="72" t="s">
        <v>68</v>
      </c>
      <c r="D41" s="31" t="s">
        <v>1104</v>
      </c>
      <c r="E41" s="32" t="s">
        <v>28</v>
      </c>
      <c r="F41" s="32" t="s">
        <v>1100</v>
      </c>
      <c r="G41" s="33" t="s">
        <v>28</v>
      </c>
      <c r="H41" s="31" t="s">
        <v>302</v>
      </c>
      <c r="I41" s="32" t="s">
        <v>210</v>
      </c>
      <c r="J41" s="32" t="s">
        <v>301</v>
      </c>
      <c r="K41" s="33" t="s">
        <v>210</v>
      </c>
      <c r="L41" s="31" t="s">
        <v>1051</v>
      </c>
      <c r="M41" s="32" t="s">
        <v>112</v>
      </c>
      <c r="N41" s="32" t="s">
        <v>883</v>
      </c>
      <c r="O41" s="33" t="s">
        <v>112</v>
      </c>
      <c r="P41" s="31" t="s">
        <v>437</v>
      </c>
      <c r="Q41" s="32" t="s">
        <v>210</v>
      </c>
      <c r="R41" s="32" t="s">
        <v>18</v>
      </c>
      <c r="S41" s="32" t="s">
        <v>103</v>
      </c>
      <c r="T41" s="32" t="s">
        <v>873</v>
      </c>
      <c r="U41" s="33" t="s">
        <v>125</v>
      </c>
      <c r="V41" s="31" t="s">
        <v>236</v>
      </c>
      <c r="W41" s="32" t="s">
        <v>106</v>
      </c>
      <c r="X41" s="32" t="s">
        <v>371</v>
      </c>
      <c r="Y41" s="32" t="s">
        <v>45</v>
      </c>
      <c r="Z41" s="32" t="s">
        <v>957</v>
      </c>
      <c r="AA41" s="33" t="s">
        <v>122</v>
      </c>
      <c r="AB41" s="31" t="s">
        <v>636</v>
      </c>
      <c r="AC41" s="32" t="s">
        <v>45</v>
      </c>
      <c r="AD41" s="32" t="s">
        <v>77</v>
      </c>
      <c r="AE41" s="32" t="s">
        <v>45</v>
      </c>
      <c r="AF41" s="32" t="s">
        <v>957</v>
      </c>
      <c r="AG41" s="33" t="s">
        <v>122</v>
      </c>
      <c r="AH41" s="31" t="s">
        <v>980</v>
      </c>
      <c r="AI41" s="32" t="s">
        <v>115</v>
      </c>
      <c r="AJ41" s="32" t="s">
        <v>317</v>
      </c>
      <c r="AK41" s="32" t="s">
        <v>808</v>
      </c>
      <c r="AL41" s="32" t="s">
        <v>1019</v>
      </c>
      <c r="AM41" s="33" t="s">
        <v>356</v>
      </c>
    </row>
    <row r="42" spans="1:39" x14ac:dyDescent="0.25">
      <c r="A42" s="101"/>
      <c r="B42" s="106"/>
      <c r="C42" s="72" t="s">
        <v>90</v>
      </c>
      <c r="D42" s="31" t="s">
        <v>1031</v>
      </c>
      <c r="E42" s="32" t="s">
        <v>1070</v>
      </c>
      <c r="F42" s="32" t="s">
        <v>1032</v>
      </c>
      <c r="G42" s="33" t="s">
        <v>1070</v>
      </c>
      <c r="H42" s="31" t="s">
        <v>126</v>
      </c>
      <c r="I42" s="32" t="s">
        <v>387</v>
      </c>
      <c r="J42" s="32" t="s">
        <v>124</v>
      </c>
      <c r="K42" s="33" t="s">
        <v>387</v>
      </c>
      <c r="L42" s="31" t="s">
        <v>351</v>
      </c>
      <c r="M42" s="32" t="s">
        <v>600</v>
      </c>
      <c r="N42" s="32" t="s">
        <v>350</v>
      </c>
      <c r="O42" s="33" t="s">
        <v>600</v>
      </c>
      <c r="P42" s="31" t="s">
        <v>865</v>
      </c>
      <c r="Q42" s="32" t="s">
        <v>85</v>
      </c>
      <c r="R42" s="32" t="s">
        <v>23</v>
      </c>
      <c r="S42" s="32" t="s">
        <v>926</v>
      </c>
      <c r="T42" s="32" t="s">
        <v>643</v>
      </c>
      <c r="U42" s="33" t="s">
        <v>213</v>
      </c>
      <c r="V42" s="31" t="s">
        <v>330</v>
      </c>
      <c r="W42" s="32" t="s">
        <v>482</v>
      </c>
      <c r="X42" s="32" t="s">
        <v>896</v>
      </c>
      <c r="Y42" s="32" t="s">
        <v>52</v>
      </c>
      <c r="Z42" s="32" t="s">
        <v>1105</v>
      </c>
      <c r="AA42" s="33" t="s">
        <v>159</v>
      </c>
      <c r="AB42" s="31" t="s">
        <v>1106</v>
      </c>
      <c r="AC42" s="32" t="s">
        <v>254</v>
      </c>
      <c r="AD42" s="32" t="s">
        <v>846</v>
      </c>
      <c r="AE42" s="32" t="s">
        <v>240</v>
      </c>
      <c r="AF42" s="32" t="s">
        <v>639</v>
      </c>
      <c r="AG42" s="33" t="s">
        <v>229</v>
      </c>
      <c r="AH42" s="31" t="s">
        <v>36</v>
      </c>
      <c r="AI42" s="32" t="s">
        <v>15</v>
      </c>
      <c r="AJ42" s="32" t="s">
        <v>390</v>
      </c>
      <c r="AK42" s="32" t="s">
        <v>167</v>
      </c>
      <c r="AL42" s="32" t="s">
        <v>976</v>
      </c>
      <c r="AM42" s="33" t="s">
        <v>545</v>
      </c>
    </row>
    <row r="43" spans="1:39" x14ac:dyDescent="0.25">
      <c r="A43" s="102"/>
      <c r="B43" s="107"/>
      <c r="C43" s="22" t="s">
        <v>98</v>
      </c>
      <c r="D43" s="34" t="s">
        <v>571</v>
      </c>
      <c r="E43" s="35" t="s">
        <v>119</v>
      </c>
      <c r="F43" s="35" t="s">
        <v>572</v>
      </c>
      <c r="G43" s="36" t="s">
        <v>119</v>
      </c>
      <c r="H43" s="34" t="s">
        <v>733</v>
      </c>
      <c r="I43" s="35" t="s">
        <v>119</v>
      </c>
      <c r="J43" s="35" t="s">
        <v>734</v>
      </c>
      <c r="K43" s="36" t="s">
        <v>119</v>
      </c>
      <c r="L43" s="34" t="s">
        <v>1107</v>
      </c>
      <c r="M43" s="35" t="s">
        <v>566</v>
      </c>
      <c r="N43" s="35" t="s">
        <v>921</v>
      </c>
      <c r="O43" s="36" t="s">
        <v>566</v>
      </c>
      <c r="P43" s="34" t="s">
        <v>92</v>
      </c>
      <c r="Q43" s="35" t="s">
        <v>146</v>
      </c>
      <c r="R43" s="35" t="s">
        <v>840</v>
      </c>
      <c r="S43" s="35" t="s">
        <v>125</v>
      </c>
      <c r="T43" s="35" t="s">
        <v>643</v>
      </c>
      <c r="U43" s="36" t="s">
        <v>132</v>
      </c>
      <c r="V43" s="34" t="s">
        <v>181</v>
      </c>
      <c r="W43" s="35" t="s">
        <v>146</v>
      </c>
      <c r="X43" s="35" t="s">
        <v>18</v>
      </c>
      <c r="Y43" s="35" t="s">
        <v>146</v>
      </c>
      <c r="Z43" s="35" t="s">
        <v>736</v>
      </c>
      <c r="AA43" s="36" t="s">
        <v>132</v>
      </c>
      <c r="AB43" s="34" t="s">
        <v>1108</v>
      </c>
      <c r="AC43" s="35" t="s">
        <v>125</v>
      </c>
      <c r="AD43" s="35" t="s">
        <v>774</v>
      </c>
      <c r="AE43" s="35" t="s">
        <v>125</v>
      </c>
      <c r="AF43" s="35" t="s">
        <v>536</v>
      </c>
      <c r="AG43" s="36" t="s">
        <v>356</v>
      </c>
      <c r="AH43" s="34" t="s">
        <v>22</v>
      </c>
      <c r="AI43" s="35" t="s">
        <v>132</v>
      </c>
      <c r="AJ43" s="35" t="s">
        <v>776</v>
      </c>
      <c r="AK43" s="35" t="s">
        <v>132</v>
      </c>
      <c r="AL43" s="35" t="s">
        <v>886</v>
      </c>
      <c r="AM43" s="36" t="s">
        <v>535</v>
      </c>
    </row>
  </sheetData>
  <mergeCells count="36">
    <mergeCell ref="D6:E6"/>
    <mergeCell ref="F6:G6"/>
    <mergeCell ref="H6:I6"/>
    <mergeCell ref="J6:K6"/>
    <mergeCell ref="L6:M6"/>
    <mergeCell ref="A1:AG1"/>
    <mergeCell ref="A2:AG2"/>
    <mergeCell ref="D5:G5"/>
    <mergeCell ref="H5:K5"/>
    <mergeCell ref="L5:O5"/>
    <mergeCell ref="P5:U5"/>
    <mergeCell ref="V5:AA5"/>
    <mergeCell ref="AB5:AG5"/>
    <mergeCell ref="V6:W6"/>
    <mergeCell ref="X6:Y6"/>
    <mergeCell ref="Z6:AA6"/>
    <mergeCell ref="AB6:AC6"/>
    <mergeCell ref="N6:O6"/>
    <mergeCell ref="P6:Q6"/>
    <mergeCell ref="R6:S6"/>
    <mergeCell ref="AH5:AM5"/>
    <mergeCell ref="AH6:AI6"/>
    <mergeCell ref="AJ6:AK6"/>
    <mergeCell ref="AL6:AM6"/>
    <mergeCell ref="A32:A43"/>
    <mergeCell ref="B32:B37"/>
    <mergeCell ref="B38:B43"/>
    <mergeCell ref="A8:A19"/>
    <mergeCell ref="B8:B13"/>
    <mergeCell ref="B14:B19"/>
    <mergeCell ref="A20:A31"/>
    <mergeCell ref="B20:B25"/>
    <mergeCell ref="B26:B31"/>
    <mergeCell ref="AD6:AE6"/>
    <mergeCell ref="AF6:AG6"/>
    <mergeCell ref="T6:U6"/>
  </mergeCells>
  <pageMargins left="0.7" right="0.7" top="0.75" bottom="0.75" header="0.3" footer="0.3"/>
  <pageSetup paperSize="9" orientation="portrait" r:id="rId1"/>
  <headerFooter>
    <oddHeader>&amp;C&amp;"Calibri"&amp;10&amp;K000000IN-CONFIDENCE&amp;1#</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K44"/>
  <sheetViews>
    <sheetView showGridLines="0" zoomScale="80" zoomScaleNormal="80" workbookViewId="0">
      <selection activeCell="A45" sqref="A45:XFD86"/>
    </sheetView>
  </sheetViews>
  <sheetFormatPr defaultColWidth="9.140625" defaultRowHeight="15" x14ac:dyDescent="0.25"/>
  <cols>
    <col min="1" max="1" width="17" customWidth="1"/>
    <col min="2" max="2" width="8.140625" customWidth="1"/>
    <col min="3" max="3" width="14.42578125" customWidth="1"/>
  </cols>
  <sheetData>
    <row r="1" spans="1:37" ht="26.25" x14ac:dyDescent="0.4">
      <c r="A1" s="92" t="s">
        <v>1109</v>
      </c>
      <c r="B1" s="92"/>
      <c r="C1" s="92"/>
      <c r="D1" s="92"/>
      <c r="E1" s="92"/>
      <c r="F1" s="92"/>
      <c r="G1" s="92"/>
      <c r="H1" s="92"/>
      <c r="I1" s="92"/>
      <c r="J1" s="92"/>
      <c r="K1" s="92"/>
      <c r="L1" s="92"/>
      <c r="M1" s="92"/>
      <c r="N1" s="92"/>
      <c r="O1" s="92"/>
      <c r="P1" s="92"/>
      <c r="Q1" s="92"/>
      <c r="R1" s="92"/>
      <c r="S1" s="92"/>
      <c r="T1" s="92"/>
      <c r="U1" s="92"/>
      <c r="V1" s="92"/>
      <c r="W1" s="92"/>
      <c r="X1" s="92"/>
      <c r="Y1" s="92"/>
      <c r="Z1" s="92"/>
      <c r="AA1" s="92"/>
    </row>
    <row r="2" spans="1:37" ht="16.5" customHeight="1" x14ac:dyDescent="0.25">
      <c r="A2" s="93" t="str">
        <f>EST_Emp!A2</f>
        <v>18-64 year olds</v>
      </c>
      <c r="B2" s="93"/>
      <c r="C2" s="93"/>
      <c r="D2" s="93"/>
      <c r="E2" s="93"/>
      <c r="F2" s="93"/>
      <c r="G2" s="93"/>
      <c r="H2" s="93"/>
      <c r="I2" s="93"/>
      <c r="J2" s="93"/>
      <c r="K2" s="93"/>
      <c r="L2" s="93"/>
      <c r="M2" s="93"/>
      <c r="N2" s="93"/>
      <c r="O2" s="93"/>
      <c r="P2" s="93"/>
      <c r="Q2" s="93"/>
      <c r="R2" s="93"/>
      <c r="S2" s="93"/>
      <c r="T2" s="93"/>
      <c r="U2" s="93"/>
      <c r="V2" s="93"/>
      <c r="W2" s="93"/>
      <c r="X2" s="93"/>
      <c r="Y2" s="93"/>
      <c r="Z2" s="93"/>
      <c r="AA2" s="93"/>
      <c r="AB2" s="4"/>
      <c r="AC2" s="4"/>
      <c r="AD2" s="4"/>
      <c r="AE2" s="4"/>
      <c r="AF2" s="4"/>
      <c r="AG2" s="4"/>
      <c r="AH2" s="4"/>
      <c r="AI2" s="4"/>
      <c r="AJ2" s="4"/>
      <c r="AK2" s="4"/>
    </row>
    <row r="4" spans="1:37" x14ac:dyDescent="0.25">
      <c r="A4" s="1" t="s">
        <v>2</v>
      </c>
      <c r="B4" s="1"/>
    </row>
    <row r="5" spans="1:37" s="1" customFormat="1" x14ac:dyDescent="0.25">
      <c r="A5" s="13"/>
      <c r="B5" s="14"/>
      <c r="C5" s="21" t="str">
        <f>""</f>
        <v/>
      </c>
      <c r="D5" s="94">
        <v>2008</v>
      </c>
      <c r="E5" s="95"/>
      <c r="F5" s="95"/>
      <c r="G5" s="96"/>
      <c r="H5" s="94">
        <v>2010</v>
      </c>
      <c r="I5" s="95"/>
      <c r="J5" s="95"/>
      <c r="K5" s="96"/>
      <c r="L5" s="94">
        <v>2012</v>
      </c>
      <c r="M5" s="95"/>
      <c r="N5" s="95"/>
      <c r="O5" s="96"/>
      <c r="P5" s="94">
        <v>2014</v>
      </c>
      <c r="Q5" s="95"/>
      <c r="R5" s="95"/>
      <c r="S5" s="96"/>
      <c r="T5" s="94">
        <v>2016</v>
      </c>
      <c r="U5" s="95"/>
      <c r="V5" s="95"/>
      <c r="W5" s="96"/>
      <c r="X5" s="95">
        <v>2018</v>
      </c>
      <c r="Y5" s="95"/>
      <c r="Z5" s="95"/>
      <c r="AA5" s="95"/>
      <c r="AB5" s="94">
        <v>2020</v>
      </c>
      <c r="AC5" s="95"/>
      <c r="AD5" s="95"/>
      <c r="AE5" s="96"/>
    </row>
    <row r="6" spans="1:37" s="1" customFormat="1" x14ac:dyDescent="0.25">
      <c r="A6" s="15"/>
      <c r="B6" s="16"/>
      <c r="C6" s="27" t="s">
        <v>3</v>
      </c>
      <c r="D6" s="97" t="s">
        <v>1110</v>
      </c>
      <c r="E6" s="98"/>
      <c r="F6" s="98" t="s">
        <v>1111</v>
      </c>
      <c r="G6" s="99"/>
      <c r="H6" s="97" t="s">
        <v>1110</v>
      </c>
      <c r="I6" s="98"/>
      <c r="J6" s="98" t="s">
        <v>1111</v>
      </c>
      <c r="K6" s="99"/>
      <c r="L6" s="97" t="s">
        <v>1110</v>
      </c>
      <c r="M6" s="98"/>
      <c r="N6" s="98" t="s">
        <v>1111</v>
      </c>
      <c r="O6" s="99"/>
      <c r="P6" s="97" t="s">
        <v>1110</v>
      </c>
      <c r="Q6" s="98"/>
      <c r="R6" s="98" t="s">
        <v>1111</v>
      </c>
      <c r="S6" s="99"/>
      <c r="T6" s="97" t="s">
        <v>1110</v>
      </c>
      <c r="U6" s="98"/>
      <c r="V6" s="98" t="s">
        <v>1111</v>
      </c>
      <c r="W6" s="99"/>
      <c r="X6" s="97" t="s">
        <v>1110</v>
      </c>
      <c r="Y6" s="98"/>
      <c r="Z6" s="98" t="s">
        <v>1111</v>
      </c>
      <c r="AA6" s="99"/>
      <c r="AB6" s="97" t="s">
        <v>1110</v>
      </c>
      <c r="AC6" s="98"/>
      <c r="AD6" s="98" t="s">
        <v>1111</v>
      </c>
      <c r="AE6" s="99"/>
    </row>
    <row r="7" spans="1:37" s="2" customFormat="1" x14ac:dyDescent="0.25">
      <c r="A7" s="17"/>
      <c r="B7" s="18"/>
      <c r="C7" s="22"/>
      <c r="D7" s="23" t="s">
        <v>6</v>
      </c>
      <c r="E7" s="19" t="s">
        <v>7</v>
      </c>
      <c r="F7" s="19" t="s">
        <v>6</v>
      </c>
      <c r="G7" s="20" t="s">
        <v>7</v>
      </c>
      <c r="H7" s="23" t="s">
        <v>6</v>
      </c>
      <c r="I7" s="19" t="s">
        <v>7</v>
      </c>
      <c r="J7" s="19" t="s">
        <v>6</v>
      </c>
      <c r="K7" s="20" t="s">
        <v>7</v>
      </c>
      <c r="L7" s="23" t="s">
        <v>6</v>
      </c>
      <c r="M7" s="19" t="s">
        <v>7</v>
      </c>
      <c r="N7" s="19" t="s">
        <v>6</v>
      </c>
      <c r="O7" s="20" t="s">
        <v>7</v>
      </c>
      <c r="P7" s="23" t="s">
        <v>6</v>
      </c>
      <c r="Q7" s="19" t="s">
        <v>7</v>
      </c>
      <c r="R7" s="19" t="s">
        <v>6</v>
      </c>
      <c r="S7" s="20" t="s">
        <v>7</v>
      </c>
      <c r="T7" s="23" t="s">
        <v>6</v>
      </c>
      <c r="U7" s="19" t="s">
        <v>7</v>
      </c>
      <c r="V7" s="19" t="s">
        <v>6</v>
      </c>
      <c r="W7" s="20" t="s">
        <v>7</v>
      </c>
      <c r="X7" s="19" t="s">
        <v>6</v>
      </c>
      <c r="Y7" s="19" t="s">
        <v>7</v>
      </c>
      <c r="Z7" s="19" t="s">
        <v>6</v>
      </c>
      <c r="AA7" s="19" t="s">
        <v>7</v>
      </c>
      <c r="AB7" s="23" t="s">
        <v>6</v>
      </c>
      <c r="AC7" s="19" t="s">
        <v>7</v>
      </c>
      <c r="AD7" s="19" t="s">
        <v>6</v>
      </c>
      <c r="AE7" s="20" t="s">
        <v>7</v>
      </c>
    </row>
    <row r="8" spans="1:37" x14ac:dyDescent="0.25">
      <c r="A8" s="100" t="s">
        <v>8</v>
      </c>
      <c r="B8" s="103" t="s">
        <v>9</v>
      </c>
      <c r="C8" s="37" t="s">
        <v>10</v>
      </c>
      <c r="D8" s="38" t="s">
        <v>144</v>
      </c>
      <c r="E8" s="39" t="s">
        <v>109</v>
      </c>
      <c r="F8" s="39" t="s">
        <v>142</v>
      </c>
      <c r="G8" s="40" t="s">
        <v>109</v>
      </c>
      <c r="H8" s="38" t="s">
        <v>652</v>
      </c>
      <c r="I8" s="39" t="s">
        <v>109</v>
      </c>
      <c r="J8" s="39" t="s">
        <v>653</v>
      </c>
      <c r="K8" s="40" t="s">
        <v>109</v>
      </c>
      <c r="L8" s="38" t="s">
        <v>447</v>
      </c>
      <c r="M8" s="39" t="s">
        <v>159</v>
      </c>
      <c r="N8" s="39" t="s">
        <v>446</v>
      </c>
      <c r="O8" s="40" t="s">
        <v>159</v>
      </c>
      <c r="P8" s="38" t="s">
        <v>105</v>
      </c>
      <c r="Q8" s="39" t="s">
        <v>210</v>
      </c>
      <c r="R8" s="39" t="s">
        <v>107</v>
      </c>
      <c r="S8" s="40" t="s">
        <v>210</v>
      </c>
      <c r="T8" s="38" t="s">
        <v>1112</v>
      </c>
      <c r="U8" s="39" t="s">
        <v>32</v>
      </c>
      <c r="V8" s="39" t="s">
        <v>859</v>
      </c>
      <c r="W8" s="40" t="s">
        <v>32</v>
      </c>
      <c r="X8" s="38" t="s">
        <v>345</v>
      </c>
      <c r="Y8" s="39" t="s">
        <v>32</v>
      </c>
      <c r="Z8" s="39" t="s">
        <v>343</v>
      </c>
      <c r="AA8" s="40" t="s">
        <v>32</v>
      </c>
      <c r="AB8" s="38" t="s">
        <v>837</v>
      </c>
      <c r="AC8" s="39" t="s">
        <v>28</v>
      </c>
      <c r="AD8" s="39" t="s">
        <v>769</v>
      </c>
      <c r="AE8" s="40" t="s">
        <v>28</v>
      </c>
    </row>
    <row r="9" spans="1:37" x14ac:dyDescent="0.25">
      <c r="A9" s="101"/>
      <c r="B9" s="104"/>
      <c r="C9" s="41" t="s">
        <v>30</v>
      </c>
      <c r="D9" s="42" t="s">
        <v>739</v>
      </c>
      <c r="E9" s="43" t="s">
        <v>364</v>
      </c>
      <c r="F9" s="43" t="s">
        <v>740</v>
      </c>
      <c r="G9" s="44" t="s">
        <v>364</v>
      </c>
      <c r="H9" s="42" t="s">
        <v>946</v>
      </c>
      <c r="I9" s="43" t="s">
        <v>213</v>
      </c>
      <c r="J9" s="43" t="s">
        <v>896</v>
      </c>
      <c r="K9" s="44" t="s">
        <v>213</v>
      </c>
      <c r="L9" s="42" t="s">
        <v>310</v>
      </c>
      <c r="M9" s="43" t="s">
        <v>226</v>
      </c>
      <c r="N9" s="43" t="s">
        <v>309</v>
      </c>
      <c r="O9" s="44" t="s">
        <v>226</v>
      </c>
      <c r="P9" s="42" t="s">
        <v>614</v>
      </c>
      <c r="Q9" s="43" t="s">
        <v>364</v>
      </c>
      <c r="R9" s="43" t="s">
        <v>616</v>
      </c>
      <c r="S9" s="44" t="s">
        <v>364</v>
      </c>
      <c r="T9" s="42" t="s">
        <v>1073</v>
      </c>
      <c r="U9" s="43" t="s">
        <v>40</v>
      </c>
      <c r="V9" s="43" t="s">
        <v>819</v>
      </c>
      <c r="W9" s="44" t="s">
        <v>40</v>
      </c>
      <c r="X9" s="42" t="s">
        <v>1078</v>
      </c>
      <c r="Y9" s="43" t="s">
        <v>73</v>
      </c>
      <c r="Z9" s="43" t="s">
        <v>894</v>
      </c>
      <c r="AA9" s="44" t="s">
        <v>73</v>
      </c>
      <c r="AB9" s="42" t="s">
        <v>225</v>
      </c>
      <c r="AC9" s="43" t="s">
        <v>20</v>
      </c>
      <c r="AD9" s="43" t="s">
        <v>227</v>
      </c>
      <c r="AE9" s="44" t="s">
        <v>20</v>
      </c>
    </row>
    <row r="10" spans="1:37" x14ac:dyDescent="0.25">
      <c r="A10" s="101"/>
      <c r="B10" s="104"/>
      <c r="C10" s="41" t="s">
        <v>47</v>
      </c>
      <c r="D10" s="42" t="s">
        <v>57</v>
      </c>
      <c r="E10" s="43" t="s">
        <v>620</v>
      </c>
      <c r="F10" s="43" t="s">
        <v>59</v>
      </c>
      <c r="G10" s="44" t="s">
        <v>620</v>
      </c>
      <c r="H10" s="42" t="s">
        <v>679</v>
      </c>
      <c r="I10" s="43" t="s">
        <v>442</v>
      </c>
      <c r="J10" s="43" t="s">
        <v>680</v>
      </c>
      <c r="K10" s="44" t="s">
        <v>442</v>
      </c>
      <c r="L10" s="42" t="s">
        <v>133</v>
      </c>
      <c r="M10" s="43" t="s">
        <v>40</v>
      </c>
      <c r="N10" s="43" t="s">
        <v>131</v>
      </c>
      <c r="O10" s="44" t="s">
        <v>40</v>
      </c>
      <c r="P10" s="42" t="s">
        <v>262</v>
      </c>
      <c r="Q10" s="43" t="s">
        <v>925</v>
      </c>
      <c r="R10" s="43" t="s">
        <v>264</v>
      </c>
      <c r="S10" s="44" t="s">
        <v>925</v>
      </c>
      <c r="T10" s="42" t="s">
        <v>310</v>
      </c>
      <c r="U10" s="43" t="s">
        <v>254</v>
      </c>
      <c r="V10" s="43" t="s">
        <v>309</v>
      </c>
      <c r="W10" s="44" t="s">
        <v>254</v>
      </c>
      <c r="X10" s="42" t="s">
        <v>22</v>
      </c>
      <c r="Y10" s="43" t="s">
        <v>347</v>
      </c>
      <c r="Z10" s="43" t="s">
        <v>23</v>
      </c>
      <c r="AA10" s="44" t="s">
        <v>347</v>
      </c>
      <c r="AB10" s="42" t="s">
        <v>541</v>
      </c>
      <c r="AC10" s="43" t="s">
        <v>155</v>
      </c>
      <c r="AD10" s="43" t="s">
        <v>542</v>
      </c>
      <c r="AE10" s="44" t="s">
        <v>155</v>
      </c>
    </row>
    <row r="11" spans="1:37" x14ac:dyDescent="0.25">
      <c r="A11" s="101"/>
      <c r="B11" s="104"/>
      <c r="C11" s="41" t="s">
        <v>68</v>
      </c>
      <c r="D11" s="42" t="s">
        <v>1113</v>
      </c>
      <c r="E11" s="43" t="s">
        <v>615</v>
      </c>
      <c r="F11" s="43" t="s">
        <v>1060</v>
      </c>
      <c r="G11" s="44" t="s">
        <v>615</v>
      </c>
      <c r="H11" s="42" t="s">
        <v>294</v>
      </c>
      <c r="I11" s="43" t="s">
        <v>381</v>
      </c>
      <c r="J11" s="43" t="s">
        <v>293</v>
      </c>
      <c r="K11" s="44" t="s">
        <v>381</v>
      </c>
      <c r="L11" s="42" t="s">
        <v>158</v>
      </c>
      <c r="M11" s="43" t="s">
        <v>381</v>
      </c>
      <c r="N11" s="43" t="s">
        <v>157</v>
      </c>
      <c r="O11" s="44" t="s">
        <v>381</v>
      </c>
      <c r="P11" s="42" t="s">
        <v>27</v>
      </c>
      <c r="Q11" s="43" t="s">
        <v>1085</v>
      </c>
      <c r="R11" s="43" t="s">
        <v>29</v>
      </c>
      <c r="S11" s="44" t="s">
        <v>1085</v>
      </c>
      <c r="T11" s="42" t="s">
        <v>191</v>
      </c>
      <c r="U11" s="43" t="s">
        <v>248</v>
      </c>
      <c r="V11" s="43" t="s">
        <v>190</v>
      </c>
      <c r="W11" s="44" t="s">
        <v>248</v>
      </c>
      <c r="X11" s="42" t="s">
        <v>256</v>
      </c>
      <c r="Y11" s="43" t="s">
        <v>708</v>
      </c>
      <c r="Z11" s="43" t="s">
        <v>258</v>
      </c>
      <c r="AA11" s="44" t="s">
        <v>708</v>
      </c>
      <c r="AB11" s="42" t="s">
        <v>658</v>
      </c>
      <c r="AC11" s="43" t="s">
        <v>187</v>
      </c>
      <c r="AD11" s="43" t="s">
        <v>659</v>
      </c>
      <c r="AE11" s="44" t="s">
        <v>187</v>
      </c>
    </row>
    <row r="12" spans="1:37" x14ac:dyDescent="0.25">
      <c r="A12" s="101"/>
      <c r="B12" s="104"/>
      <c r="C12" s="41" t="s">
        <v>90</v>
      </c>
      <c r="D12" s="42" t="s">
        <v>91</v>
      </c>
      <c r="E12" s="43" t="s">
        <v>91</v>
      </c>
      <c r="F12" s="43" t="s">
        <v>91</v>
      </c>
      <c r="G12" s="44" t="s">
        <v>91</v>
      </c>
      <c r="H12" s="42" t="s">
        <v>279</v>
      </c>
      <c r="I12" s="43" t="s">
        <v>1114</v>
      </c>
      <c r="J12" s="43" t="s">
        <v>280</v>
      </c>
      <c r="K12" s="44" t="s">
        <v>1114</v>
      </c>
      <c r="L12" s="42" t="s">
        <v>91</v>
      </c>
      <c r="M12" s="43" t="s">
        <v>91</v>
      </c>
      <c r="N12" s="43" t="s">
        <v>91</v>
      </c>
      <c r="O12" s="44" t="s">
        <v>91</v>
      </c>
      <c r="P12" s="42" t="s">
        <v>91</v>
      </c>
      <c r="Q12" s="43" t="s">
        <v>91</v>
      </c>
      <c r="R12" s="43" t="s">
        <v>91</v>
      </c>
      <c r="S12" s="44" t="s">
        <v>91</v>
      </c>
      <c r="T12" s="42" t="s">
        <v>91</v>
      </c>
      <c r="U12" s="43" t="s">
        <v>91</v>
      </c>
      <c r="V12" s="43" t="s">
        <v>91</v>
      </c>
      <c r="W12" s="44" t="s">
        <v>91</v>
      </c>
      <c r="X12" s="42" t="s">
        <v>270</v>
      </c>
      <c r="Y12" s="43" t="s">
        <v>1115</v>
      </c>
      <c r="Z12" s="43" t="s">
        <v>272</v>
      </c>
      <c r="AA12" s="44" t="s">
        <v>1115</v>
      </c>
      <c r="AB12" s="42" t="s">
        <v>1078</v>
      </c>
      <c r="AC12" s="43" t="s">
        <v>497</v>
      </c>
      <c r="AD12" s="43" t="s">
        <v>894</v>
      </c>
      <c r="AE12" s="44" t="s">
        <v>497</v>
      </c>
    </row>
    <row r="13" spans="1:37" x14ac:dyDescent="0.25">
      <c r="A13" s="101"/>
      <c r="B13" s="105"/>
      <c r="C13" s="45" t="s">
        <v>98</v>
      </c>
      <c r="D13" s="46" t="s">
        <v>193</v>
      </c>
      <c r="E13" s="47" t="s">
        <v>109</v>
      </c>
      <c r="F13" s="47" t="s">
        <v>192</v>
      </c>
      <c r="G13" s="48" t="s">
        <v>109</v>
      </c>
      <c r="H13" s="46" t="s">
        <v>954</v>
      </c>
      <c r="I13" s="47" t="s">
        <v>28</v>
      </c>
      <c r="J13" s="47" t="s">
        <v>930</v>
      </c>
      <c r="K13" s="48" t="s">
        <v>28</v>
      </c>
      <c r="L13" s="46" t="s">
        <v>447</v>
      </c>
      <c r="M13" s="47" t="s">
        <v>109</v>
      </c>
      <c r="N13" s="47" t="s">
        <v>446</v>
      </c>
      <c r="O13" s="48" t="s">
        <v>109</v>
      </c>
      <c r="P13" s="46" t="s">
        <v>339</v>
      </c>
      <c r="Q13" s="47" t="s">
        <v>106</v>
      </c>
      <c r="R13" s="47" t="s">
        <v>338</v>
      </c>
      <c r="S13" s="48" t="s">
        <v>106</v>
      </c>
      <c r="T13" s="46" t="s">
        <v>242</v>
      </c>
      <c r="U13" s="47" t="s">
        <v>210</v>
      </c>
      <c r="V13" s="47" t="s">
        <v>244</v>
      </c>
      <c r="W13" s="48" t="s">
        <v>210</v>
      </c>
      <c r="X13" s="46" t="s">
        <v>887</v>
      </c>
      <c r="Y13" s="47" t="s">
        <v>210</v>
      </c>
      <c r="Z13" s="47" t="s">
        <v>888</v>
      </c>
      <c r="AA13" s="48" t="s">
        <v>210</v>
      </c>
      <c r="AB13" s="46" t="s">
        <v>1052</v>
      </c>
      <c r="AC13" s="47" t="s">
        <v>809</v>
      </c>
      <c r="AD13" s="47" t="s">
        <v>812</v>
      </c>
      <c r="AE13" s="48" t="s">
        <v>809</v>
      </c>
    </row>
    <row r="14" spans="1:37" x14ac:dyDescent="0.25">
      <c r="A14" s="101"/>
      <c r="B14" s="106" t="s">
        <v>117</v>
      </c>
      <c r="C14" s="76" t="s">
        <v>10</v>
      </c>
      <c r="D14" s="24" t="s">
        <v>546</v>
      </c>
      <c r="E14" s="10" t="s">
        <v>119</v>
      </c>
      <c r="F14" s="10" t="s">
        <v>547</v>
      </c>
      <c r="G14" s="11" t="s">
        <v>119</v>
      </c>
      <c r="H14" s="24" t="s">
        <v>681</v>
      </c>
      <c r="I14" s="10" t="s">
        <v>566</v>
      </c>
      <c r="J14" s="10" t="s">
        <v>682</v>
      </c>
      <c r="K14" s="11" t="s">
        <v>566</v>
      </c>
      <c r="L14" s="24" t="s">
        <v>683</v>
      </c>
      <c r="M14" s="10" t="s">
        <v>566</v>
      </c>
      <c r="N14" s="10" t="s">
        <v>684</v>
      </c>
      <c r="O14" s="11" t="s">
        <v>566</v>
      </c>
      <c r="P14" s="24" t="s">
        <v>664</v>
      </c>
      <c r="Q14" s="10" t="s">
        <v>122</v>
      </c>
      <c r="R14" s="10" t="s">
        <v>665</v>
      </c>
      <c r="S14" s="11" t="s">
        <v>122</v>
      </c>
      <c r="T14" s="24" t="s">
        <v>51</v>
      </c>
      <c r="U14" s="10" t="s">
        <v>125</v>
      </c>
      <c r="V14" s="10" t="s">
        <v>53</v>
      </c>
      <c r="W14" s="11" t="s">
        <v>125</v>
      </c>
      <c r="X14" s="24" t="s">
        <v>652</v>
      </c>
      <c r="Y14" s="10" t="s">
        <v>125</v>
      </c>
      <c r="Z14" s="10" t="s">
        <v>653</v>
      </c>
      <c r="AA14" s="11" t="s">
        <v>125</v>
      </c>
      <c r="AB14" s="24" t="s">
        <v>191</v>
      </c>
      <c r="AC14" s="10" t="s">
        <v>132</v>
      </c>
      <c r="AD14" s="10" t="s">
        <v>190</v>
      </c>
      <c r="AE14" s="11" t="s">
        <v>132</v>
      </c>
    </row>
    <row r="15" spans="1:37" x14ac:dyDescent="0.25">
      <c r="A15" s="101"/>
      <c r="B15" s="106"/>
      <c r="C15" s="72" t="s">
        <v>30</v>
      </c>
      <c r="D15" s="24" t="s">
        <v>741</v>
      </c>
      <c r="E15" s="10" t="s">
        <v>109</v>
      </c>
      <c r="F15" s="10" t="s">
        <v>742</v>
      </c>
      <c r="G15" s="11" t="s">
        <v>109</v>
      </c>
      <c r="H15" s="24" t="s">
        <v>69</v>
      </c>
      <c r="I15" s="10" t="s">
        <v>20</v>
      </c>
      <c r="J15" s="10" t="s">
        <v>71</v>
      </c>
      <c r="K15" s="11" t="s">
        <v>20</v>
      </c>
      <c r="L15" s="24" t="s">
        <v>664</v>
      </c>
      <c r="M15" s="10" t="s">
        <v>218</v>
      </c>
      <c r="N15" s="10" t="s">
        <v>665</v>
      </c>
      <c r="O15" s="11" t="s">
        <v>218</v>
      </c>
      <c r="P15" s="24" t="s">
        <v>419</v>
      </c>
      <c r="Q15" s="10" t="s">
        <v>106</v>
      </c>
      <c r="R15" s="10" t="s">
        <v>418</v>
      </c>
      <c r="S15" s="11" t="s">
        <v>106</v>
      </c>
      <c r="T15" s="24" t="s">
        <v>878</v>
      </c>
      <c r="U15" s="10" t="s">
        <v>106</v>
      </c>
      <c r="V15" s="10" t="s">
        <v>776</v>
      </c>
      <c r="W15" s="11" t="s">
        <v>106</v>
      </c>
      <c r="X15" s="24" t="s">
        <v>421</v>
      </c>
      <c r="Y15" s="10" t="s">
        <v>210</v>
      </c>
      <c r="Z15" s="10" t="s">
        <v>420</v>
      </c>
      <c r="AA15" s="11" t="s">
        <v>210</v>
      </c>
      <c r="AB15" s="24" t="s">
        <v>917</v>
      </c>
      <c r="AC15" s="10" t="s">
        <v>523</v>
      </c>
      <c r="AD15" s="10" t="s">
        <v>918</v>
      </c>
      <c r="AE15" s="11" t="s">
        <v>523</v>
      </c>
    </row>
    <row r="16" spans="1:37" x14ac:dyDescent="0.25">
      <c r="A16" s="101"/>
      <c r="B16" s="106"/>
      <c r="C16" s="72" t="s">
        <v>47</v>
      </c>
      <c r="D16" s="24" t="s">
        <v>731</v>
      </c>
      <c r="E16" s="10" t="s">
        <v>213</v>
      </c>
      <c r="F16" s="10" t="s">
        <v>732</v>
      </c>
      <c r="G16" s="11" t="s">
        <v>213</v>
      </c>
      <c r="H16" s="24" t="s">
        <v>543</v>
      </c>
      <c r="I16" s="10" t="s">
        <v>25</v>
      </c>
      <c r="J16" s="10" t="s">
        <v>544</v>
      </c>
      <c r="K16" s="11" t="s">
        <v>25</v>
      </c>
      <c r="L16" s="24" t="s">
        <v>579</v>
      </c>
      <c r="M16" s="10" t="s">
        <v>112</v>
      </c>
      <c r="N16" s="10" t="s">
        <v>580</v>
      </c>
      <c r="O16" s="11" t="s">
        <v>112</v>
      </c>
      <c r="P16" s="24" t="s">
        <v>391</v>
      </c>
      <c r="Q16" s="10" t="s">
        <v>100</v>
      </c>
      <c r="R16" s="10" t="s">
        <v>393</v>
      </c>
      <c r="S16" s="11" t="s">
        <v>100</v>
      </c>
      <c r="T16" s="24" t="s">
        <v>389</v>
      </c>
      <c r="U16" s="10" t="s">
        <v>32</v>
      </c>
      <c r="V16" s="10" t="s">
        <v>390</v>
      </c>
      <c r="W16" s="11" t="s">
        <v>32</v>
      </c>
      <c r="X16" s="24" t="s">
        <v>296</v>
      </c>
      <c r="Y16" s="10" t="s">
        <v>106</v>
      </c>
      <c r="Z16" s="10" t="s">
        <v>295</v>
      </c>
      <c r="AA16" s="11" t="s">
        <v>106</v>
      </c>
      <c r="AB16" s="24" t="s">
        <v>419</v>
      </c>
      <c r="AC16" s="10" t="s">
        <v>112</v>
      </c>
      <c r="AD16" s="10" t="s">
        <v>418</v>
      </c>
      <c r="AE16" s="11" t="s">
        <v>112</v>
      </c>
    </row>
    <row r="17" spans="1:31" x14ac:dyDescent="0.25">
      <c r="A17" s="101"/>
      <c r="B17" s="106"/>
      <c r="C17" s="72" t="s">
        <v>68</v>
      </c>
      <c r="D17" s="24" t="s">
        <v>399</v>
      </c>
      <c r="E17" s="10" t="s">
        <v>100</v>
      </c>
      <c r="F17" s="10" t="s">
        <v>401</v>
      </c>
      <c r="G17" s="11" t="s">
        <v>100</v>
      </c>
      <c r="H17" s="24" t="s">
        <v>189</v>
      </c>
      <c r="I17" s="10" t="s">
        <v>103</v>
      </c>
      <c r="J17" s="10" t="s">
        <v>188</v>
      </c>
      <c r="K17" s="11" t="s">
        <v>103</v>
      </c>
      <c r="L17" s="24" t="s">
        <v>1076</v>
      </c>
      <c r="M17" s="10" t="s">
        <v>20</v>
      </c>
      <c r="N17" s="10" t="s">
        <v>844</v>
      </c>
      <c r="O17" s="11" t="s">
        <v>20</v>
      </c>
      <c r="P17" s="24" t="s">
        <v>242</v>
      </c>
      <c r="Q17" s="10" t="s">
        <v>210</v>
      </c>
      <c r="R17" s="10" t="s">
        <v>244</v>
      </c>
      <c r="S17" s="11" t="s">
        <v>210</v>
      </c>
      <c r="T17" s="24" t="s">
        <v>163</v>
      </c>
      <c r="U17" s="10" t="s">
        <v>109</v>
      </c>
      <c r="V17" s="10" t="s">
        <v>162</v>
      </c>
      <c r="W17" s="11" t="s">
        <v>109</v>
      </c>
      <c r="X17" s="24" t="s">
        <v>382</v>
      </c>
      <c r="Y17" s="10" t="s">
        <v>109</v>
      </c>
      <c r="Z17" s="10" t="s">
        <v>383</v>
      </c>
      <c r="AA17" s="11" t="s">
        <v>109</v>
      </c>
      <c r="AB17" s="24" t="s">
        <v>751</v>
      </c>
      <c r="AC17" s="10" t="s">
        <v>146</v>
      </c>
      <c r="AD17" s="10" t="s">
        <v>753</v>
      </c>
      <c r="AE17" s="11" t="s">
        <v>146</v>
      </c>
    </row>
    <row r="18" spans="1:31" x14ac:dyDescent="0.25">
      <c r="A18" s="101"/>
      <c r="B18" s="106"/>
      <c r="C18" s="72" t="s">
        <v>90</v>
      </c>
      <c r="D18" s="24" t="s">
        <v>1057</v>
      </c>
      <c r="E18" s="10" t="s">
        <v>52</v>
      </c>
      <c r="F18" s="10" t="s">
        <v>929</v>
      </c>
      <c r="G18" s="11" t="s">
        <v>52</v>
      </c>
      <c r="H18" s="24" t="s">
        <v>410</v>
      </c>
      <c r="I18" s="10" t="s">
        <v>1116</v>
      </c>
      <c r="J18" s="10" t="s">
        <v>411</v>
      </c>
      <c r="K18" s="11" t="s">
        <v>1116</v>
      </c>
      <c r="L18" s="24" t="s">
        <v>638</v>
      </c>
      <c r="M18" s="10" t="s">
        <v>442</v>
      </c>
      <c r="N18" s="10" t="s">
        <v>639</v>
      </c>
      <c r="O18" s="11" t="s">
        <v>442</v>
      </c>
      <c r="P18" s="24" t="s">
        <v>203</v>
      </c>
      <c r="Q18" s="10" t="s">
        <v>798</v>
      </c>
      <c r="R18" s="10" t="s">
        <v>204</v>
      </c>
      <c r="S18" s="11" t="s">
        <v>798</v>
      </c>
      <c r="T18" s="24" t="s">
        <v>1059</v>
      </c>
      <c r="U18" s="10" t="s">
        <v>404</v>
      </c>
      <c r="V18" s="10" t="s">
        <v>824</v>
      </c>
      <c r="W18" s="11" t="s">
        <v>404</v>
      </c>
      <c r="X18" s="24" t="s">
        <v>330</v>
      </c>
      <c r="Y18" s="10" t="s">
        <v>52</v>
      </c>
      <c r="Z18" s="10" t="s">
        <v>329</v>
      </c>
      <c r="AA18" s="11" t="s">
        <v>52</v>
      </c>
      <c r="AB18" s="24" t="s">
        <v>399</v>
      </c>
      <c r="AC18" s="10" t="s">
        <v>100</v>
      </c>
      <c r="AD18" s="10" t="s">
        <v>401</v>
      </c>
      <c r="AE18" s="11" t="s">
        <v>100</v>
      </c>
    </row>
    <row r="19" spans="1:31" x14ac:dyDescent="0.25">
      <c r="A19" s="102"/>
      <c r="B19" s="107"/>
      <c r="C19" s="22" t="s">
        <v>98</v>
      </c>
      <c r="D19" s="25" t="s">
        <v>940</v>
      </c>
      <c r="E19" s="12" t="s">
        <v>119</v>
      </c>
      <c r="F19" s="12" t="s">
        <v>941</v>
      </c>
      <c r="G19" s="26" t="s">
        <v>119</v>
      </c>
      <c r="H19" s="25" t="s">
        <v>384</v>
      </c>
      <c r="I19" s="12" t="s">
        <v>566</v>
      </c>
      <c r="J19" s="12" t="s">
        <v>385</v>
      </c>
      <c r="K19" s="26" t="s">
        <v>566</v>
      </c>
      <c r="L19" s="25" t="s">
        <v>1117</v>
      </c>
      <c r="M19" s="12" t="s">
        <v>119</v>
      </c>
      <c r="N19" s="12" t="s">
        <v>885</v>
      </c>
      <c r="O19" s="26" t="s">
        <v>119</v>
      </c>
      <c r="P19" s="25" t="s">
        <v>139</v>
      </c>
      <c r="Q19" s="12" t="s">
        <v>122</v>
      </c>
      <c r="R19" s="12" t="s">
        <v>138</v>
      </c>
      <c r="S19" s="26" t="s">
        <v>122</v>
      </c>
      <c r="T19" s="25" t="s">
        <v>189</v>
      </c>
      <c r="U19" s="12" t="s">
        <v>122</v>
      </c>
      <c r="V19" s="12" t="s">
        <v>188</v>
      </c>
      <c r="W19" s="26" t="s">
        <v>122</v>
      </c>
      <c r="X19" s="25" t="s">
        <v>443</v>
      </c>
      <c r="Y19" s="12" t="s">
        <v>119</v>
      </c>
      <c r="Z19" s="12" t="s">
        <v>441</v>
      </c>
      <c r="AA19" s="26" t="s">
        <v>119</v>
      </c>
      <c r="AB19" s="25" t="s">
        <v>445</v>
      </c>
      <c r="AC19" s="12" t="s">
        <v>356</v>
      </c>
      <c r="AD19" s="12" t="s">
        <v>444</v>
      </c>
      <c r="AE19" s="26" t="s">
        <v>356</v>
      </c>
    </row>
    <row r="20" spans="1:31" x14ac:dyDescent="0.25">
      <c r="A20" s="100" t="s">
        <v>202</v>
      </c>
      <c r="B20" s="103" t="s">
        <v>9</v>
      </c>
      <c r="C20" s="37" t="s">
        <v>10</v>
      </c>
      <c r="D20" s="38" t="s">
        <v>69</v>
      </c>
      <c r="E20" s="39" t="s">
        <v>112</v>
      </c>
      <c r="F20" s="39" t="s">
        <v>71</v>
      </c>
      <c r="G20" s="40" t="s">
        <v>112</v>
      </c>
      <c r="H20" s="38" t="s">
        <v>191</v>
      </c>
      <c r="I20" s="39" t="s">
        <v>143</v>
      </c>
      <c r="J20" s="39" t="s">
        <v>190</v>
      </c>
      <c r="K20" s="40" t="s">
        <v>143</v>
      </c>
      <c r="L20" s="38" t="s">
        <v>541</v>
      </c>
      <c r="M20" s="39" t="s">
        <v>106</v>
      </c>
      <c r="N20" s="39" t="s">
        <v>542</v>
      </c>
      <c r="O20" s="40" t="s">
        <v>106</v>
      </c>
      <c r="P20" s="38" t="s">
        <v>11</v>
      </c>
      <c r="Q20" s="39" t="s">
        <v>210</v>
      </c>
      <c r="R20" s="39" t="s">
        <v>13</v>
      </c>
      <c r="S20" s="40" t="s">
        <v>210</v>
      </c>
      <c r="T20" s="38" t="s">
        <v>849</v>
      </c>
      <c r="U20" s="39" t="s">
        <v>20</v>
      </c>
      <c r="V20" s="39" t="s">
        <v>836</v>
      </c>
      <c r="W20" s="40" t="s">
        <v>20</v>
      </c>
      <c r="X20" s="38" t="s">
        <v>1106</v>
      </c>
      <c r="Y20" s="39" t="s">
        <v>213</v>
      </c>
      <c r="Z20" s="39" t="s">
        <v>879</v>
      </c>
      <c r="AA20" s="40" t="s">
        <v>213</v>
      </c>
      <c r="AB20" s="38" t="s">
        <v>87</v>
      </c>
      <c r="AC20" s="39" t="s">
        <v>523</v>
      </c>
      <c r="AD20" s="39" t="s">
        <v>89</v>
      </c>
      <c r="AE20" s="40" t="s">
        <v>523</v>
      </c>
    </row>
    <row r="21" spans="1:31" x14ac:dyDescent="0.25">
      <c r="A21" s="101"/>
      <c r="B21" s="104"/>
      <c r="C21" s="41" t="s">
        <v>30</v>
      </c>
      <c r="D21" s="42" t="s">
        <v>451</v>
      </c>
      <c r="E21" s="43" t="s">
        <v>25</v>
      </c>
      <c r="F21" s="43" t="s">
        <v>450</v>
      </c>
      <c r="G21" s="44" t="s">
        <v>25</v>
      </c>
      <c r="H21" s="42" t="s">
        <v>334</v>
      </c>
      <c r="I21" s="43" t="s">
        <v>167</v>
      </c>
      <c r="J21" s="43" t="s">
        <v>333</v>
      </c>
      <c r="K21" s="44" t="s">
        <v>167</v>
      </c>
      <c r="L21" s="42" t="s">
        <v>539</v>
      </c>
      <c r="M21" s="43" t="s">
        <v>152</v>
      </c>
      <c r="N21" s="43" t="s">
        <v>540</v>
      </c>
      <c r="O21" s="44" t="s">
        <v>152</v>
      </c>
      <c r="P21" s="42" t="s">
        <v>1118</v>
      </c>
      <c r="Q21" s="43" t="s">
        <v>221</v>
      </c>
      <c r="R21" s="43" t="s">
        <v>805</v>
      </c>
      <c r="S21" s="44" t="s">
        <v>221</v>
      </c>
      <c r="T21" s="42" t="s">
        <v>721</v>
      </c>
      <c r="U21" s="43" t="s">
        <v>37</v>
      </c>
      <c r="V21" s="43" t="s">
        <v>722</v>
      </c>
      <c r="W21" s="44" t="s">
        <v>37</v>
      </c>
      <c r="X21" s="42" t="s">
        <v>833</v>
      </c>
      <c r="Y21" s="43" t="s">
        <v>422</v>
      </c>
      <c r="Z21" s="43" t="s">
        <v>834</v>
      </c>
      <c r="AA21" s="44" t="s">
        <v>422</v>
      </c>
      <c r="AB21" s="42" t="s">
        <v>807</v>
      </c>
      <c r="AC21" s="43" t="s">
        <v>12</v>
      </c>
      <c r="AD21" s="43" t="s">
        <v>848</v>
      </c>
      <c r="AE21" s="44" t="s">
        <v>12</v>
      </c>
    </row>
    <row r="22" spans="1:31" x14ac:dyDescent="0.25">
      <c r="A22" s="101"/>
      <c r="B22" s="104"/>
      <c r="C22" s="41" t="s">
        <v>47</v>
      </c>
      <c r="D22" s="42" t="s">
        <v>296</v>
      </c>
      <c r="E22" s="43" t="s">
        <v>254</v>
      </c>
      <c r="F22" s="43" t="s">
        <v>295</v>
      </c>
      <c r="G22" s="44" t="s">
        <v>254</v>
      </c>
      <c r="H22" s="42" t="s">
        <v>449</v>
      </c>
      <c r="I22" s="43" t="s">
        <v>603</v>
      </c>
      <c r="J22" s="43" t="s">
        <v>448</v>
      </c>
      <c r="K22" s="44" t="s">
        <v>603</v>
      </c>
      <c r="L22" s="42" t="s">
        <v>1057</v>
      </c>
      <c r="M22" s="43" t="s">
        <v>152</v>
      </c>
      <c r="N22" s="43" t="s">
        <v>929</v>
      </c>
      <c r="O22" s="44" t="s">
        <v>152</v>
      </c>
      <c r="P22" s="42" t="s">
        <v>324</v>
      </c>
      <c r="Q22" s="43" t="s">
        <v>368</v>
      </c>
      <c r="R22" s="43" t="s">
        <v>323</v>
      </c>
      <c r="S22" s="44" t="s">
        <v>368</v>
      </c>
      <c r="T22" s="42" t="s">
        <v>745</v>
      </c>
      <c r="U22" s="43" t="s">
        <v>692</v>
      </c>
      <c r="V22" s="43" t="s">
        <v>746</v>
      </c>
      <c r="W22" s="44" t="s">
        <v>692</v>
      </c>
      <c r="X22" s="42" t="s">
        <v>158</v>
      </c>
      <c r="Y22" s="43" t="s">
        <v>783</v>
      </c>
      <c r="Z22" s="43" t="s">
        <v>157</v>
      </c>
      <c r="AA22" s="44" t="s">
        <v>783</v>
      </c>
      <c r="AB22" s="42" t="s">
        <v>141</v>
      </c>
      <c r="AC22" s="43" t="s">
        <v>32</v>
      </c>
      <c r="AD22" s="43" t="s">
        <v>140</v>
      </c>
      <c r="AE22" s="44" t="s">
        <v>32</v>
      </c>
    </row>
    <row r="23" spans="1:31" x14ac:dyDescent="0.25">
      <c r="A23" s="101"/>
      <c r="B23" s="104"/>
      <c r="C23" s="41" t="s">
        <v>68</v>
      </c>
      <c r="D23" s="42" t="s">
        <v>144</v>
      </c>
      <c r="E23" s="43" t="s">
        <v>600</v>
      </c>
      <c r="F23" s="43" t="s">
        <v>142</v>
      </c>
      <c r="G23" s="44" t="s">
        <v>600</v>
      </c>
      <c r="H23" s="42" t="s">
        <v>128</v>
      </c>
      <c r="I23" s="43" t="s">
        <v>482</v>
      </c>
      <c r="J23" s="43" t="s">
        <v>127</v>
      </c>
      <c r="K23" s="44" t="s">
        <v>482</v>
      </c>
      <c r="L23" s="42" t="s">
        <v>553</v>
      </c>
      <c r="M23" s="43" t="s">
        <v>600</v>
      </c>
      <c r="N23" s="43" t="s">
        <v>554</v>
      </c>
      <c r="O23" s="44" t="s">
        <v>600</v>
      </c>
      <c r="P23" s="42" t="s">
        <v>892</v>
      </c>
      <c r="Q23" s="43" t="s">
        <v>795</v>
      </c>
      <c r="R23" s="43" t="s">
        <v>893</v>
      </c>
      <c r="S23" s="44" t="s">
        <v>795</v>
      </c>
      <c r="T23" s="42" t="s">
        <v>447</v>
      </c>
      <c r="U23" s="43" t="s">
        <v>379</v>
      </c>
      <c r="V23" s="43" t="s">
        <v>446</v>
      </c>
      <c r="W23" s="44" t="s">
        <v>379</v>
      </c>
      <c r="X23" s="42" t="s">
        <v>465</v>
      </c>
      <c r="Y23" s="43" t="s">
        <v>398</v>
      </c>
      <c r="Z23" s="43" t="s">
        <v>466</v>
      </c>
      <c r="AA23" s="44" t="s">
        <v>398</v>
      </c>
      <c r="AB23" s="42" t="s">
        <v>772</v>
      </c>
      <c r="AC23" s="43" t="s">
        <v>88</v>
      </c>
      <c r="AD23" s="43" t="s">
        <v>773</v>
      </c>
      <c r="AE23" s="44" t="s">
        <v>88</v>
      </c>
    </row>
    <row r="24" spans="1:31" x14ac:dyDescent="0.25">
      <c r="A24" s="101"/>
      <c r="B24" s="104"/>
      <c r="C24" s="41" t="s">
        <v>90</v>
      </c>
      <c r="D24" s="42" t="s">
        <v>91</v>
      </c>
      <c r="E24" s="43" t="s">
        <v>91</v>
      </c>
      <c r="F24" s="43" t="s">
        <v>91</v>
      </c>
      <c r="G24" s="44" t="s">
        <v>91</v>
      </c>
      <c r="H24" s="42" t="s">
        <v>737</v>
      </c>
      <c r="I24" s="43" t="s">
        <v>1119</v>
      </c>
      <c r="J24" s="43" t="s">
        <v>738</v>
      </c>
      <c r="K24" s="44" t="s">
        <v>1119</v>
      </c>
      <c r="L24" s="42" t="s">
        <v>91</v>
      </c>
      <c r="M24" s="43" t="s">
        <v>91</v>
      </c>
      <c r="N24" s="43" t="s">
        <v>91</v>
      </c>
      <c r="O24" s="44" t="s">
        <v>91</v>
      </c>
      <c r="P24" s="42" t="s">
        <v>91</v>
      </c>
      <c r="Q24" s="43" t="s">
        <v>91</v>
      </c>
      <c r="R24" s="43" t="s">
        <v>91</v>
      </c>
      <c r="S24" s="44" t="s">
        <v>91</v>
      </c>
      <c r="T24" s="42" t="s">
        <v>91</v>
      </c>
      <c r="U24" s="43" t="s">
        <v>91</v>
      </c>
      <c r="V24" s="43" t="s">
        <v>91</v>
      </c>
      <c r="W24" s="44" t="s">
        <v>91</v>
      </c>
      <c r="X24" s="42" t="s">
        <v>360</v>
      </c>
      <c r="Y24" s="43" t="s">
        <v>341</v>
      </c>
      <c r="Z24" s="43" t="s">
        <v>361</v>
      </c>
      <c r="AA24" s="44" t="s">
        <v>341</v>
      </c>
      <c r="AB24" s="42" t="s">
        <v>285</v>
      </c>
      <c r="AC24" s="43" t="s">
        <v>257</v>
      </c>
      <c r="AD24" s="43" t="s">
        <v>286</v>
      </c>
      <c r="AE24" s="44" t="s">
        <v>257</v>
      </c>
    </row>
    <row r="25" spans="1:31" x14ac:dyDescent="0.25">
      <c r="A25" s="101"/>
      <c r="B25" s="105"/>
      <c r="C25" s="45" t="s">
        <v>98</v>
      </c>
      <c r="D25" s="46" t="s">
        <v>69</v>
      </c>
      <c r="E25" s="47" t="s">
        <v>218</v>
      </c>
      <c r="F25" s="47" t="s">
        <v>71</v>
      </c>
      <c r="G25" s="48" t="s">
        <v>218</v>
      </c>
      <c r="H25" s="46" t="s">
        <v>652</v>
      </c>
      <c r="I25" s="47" t="s">
        <v>545</v>
      </c>
      <c r="J25" s="47" t="s">
        <v>653</v>
      </c>
      <c r="K25" s="48" t="s">
        <v>545</v>
      </c>
      <c r="L25" s="46" t="s">
        <v>320</v>
      </c>
      <c r="M25" s="47" t="s">
        <v>218</v>
      </c>
      <c r="N25" s="47" t="s">
        <v>319</v>
      </c>
      <c r="O25" s="48" t="s">
        <v>218</v>
      </c>
      <c r="P25" s="46" t="s">
        <v>78</v>
      </c>
      <c r="Q25" s="47" t="s">
        <v>218</v>
      </c>
      <c r="R25" s="47" t="s">
        <v>80</v>
      </c>
      <c r="S25" s="48" t="s">
        <v>218</v>
      </c>
      <c r="T25" s="46" t="s">
        <v>348</v>
      </c>
      <c r="U25" s="47" t="s">
        <v>109</v>
      </c>
      <c r="V25" s="47" t="s">
        <v>346</v>
      </c>
      <c r="W25" s="48" t="s">
        <v>109</v>
      </c>
      <c r="X25" s="46" t="s">
        <v>1120</v>
      </c>
      <c r="Y25" s="47" t="s">
        <v>106</v>
      </c>
      <c r="Z25" s="47" t="s">
        <v>853</v>
      </c>
      <c r="AA25" s="48" t="s">
        <v>106</v>
      </c>
      <c r="AB25" s="46" t="s">
        <v>1112</v>
      </c>
      <c r="AC25" s="47" t="s">
        <v>115</v>
      </c>
      <c r="AD25" s="47" t="s">
        <v>859</v>
      </c>
      <c r="AE25" s="48" t="s">
        <v>115</v>
      </c>
    </row>
    <row r="26" spans="1:31" x14ac:dyDescent="0.25">
      <c r="A26" s="101"/>
      <c r="B26" s="106" t="s">
        <v>117</v>
      </c>
      <c r="C26" s="76" t="s">
        <v>10</v>
      </c>
      <c r="D26" s="57" t="s">
        <v>677</v>
      </c>
      <c r="E26" s="58" t="s">
        <v>119</v>
      </c>
      <c r="F26" s="58" t="s">
        <v>678</v>
      </c>
      <c r="G26" s="59" t="s">
        <v>119</v>
      </c>
      <c r="H26" s="57" t="s">
        <v>747</v>
      </c>
      <c r="I26" s="58" t="s">
        <v>566</v>
      </c>
      <c r="J26" s="58" t="s">
        <v>748</v>
      </c>
      <c r="K26" s="59" t="s">
        <v>566</v>
      </c>
      <c r="L26" s="57" t="s">
        <v>1121</v>
      </c>
      <c r="M26" s="58" t="s">
        <v>566</v>
      </c>
      <c r="N26" s="58" t="s">
        <v>813</v>
      </c>
      <c r="O26" s="59" t="s">
        <v>566</v>
      </c>
      <c r="P26" s="57" t="s">
        <v>199</v>
      </c>
      <c r="Q26" s="58" t="s">
        <v>122</v>
      </c>
      <c r="R26" s="58" t="s">
        <v>198</v>
      </c>
      <c r="S26" s="59" t="s">
        <v>122</v>
      </c>
      <c r="T26" s="24" t="s">
        <v>69</v>
      </c>
      <c r="U26" s="10" t="s">
        <v>125</v>
      </c>
      <c r="V26" s="10" t="s">
        <v>71</v>
      </c>
      <c r="W26" s="11" t="s">
        <v>125</v>
      </c>
      <c r="X26" s="24" t="s">
        <v>51</v>
      </c>
      <c r="Y26" s="10" t="s">
        <v>122</v>
      </c>
      <c r="Z26" s="10" t="s">
        <v>53</v>
      </c>
      <c r="AA26" s="11" t="s">
        <v>122</v>
      </c>
      <c r="AB26" s="24" t="s">
        <v>137</v>
      </c>
      <c r="AC26" s="10" t="s">
        <v>132</v>
      </c>
      <c r="AD26" s="10" t="s">
        <v>136</v>
      </c>
      <c r="AE26" s="11" t="s">
        <v>132</v>
      </c>
    </row>
    <row r="27" spans="1:31" x14ac:dyDescent="0.25">
      <c r="A27" s="101"/>
      <c r="B27" s="106"/>
      <c r="C27" s="72" t="s">
        <v>30</v>
      </c>
      <c r="D27" s="24" t="s">
        <v>756</v>
      </c>
      <c r="E27" s="10" t="s">
        <v>106</v>
      </c>
      <c r="F27" s="10" t="s">
        <v>757</v>
      </c>
      <c r="G27" s="11" t="s">
        <v>106</v>
      </c>
      <c r="H27" s="24" t="s">
        <v>69</v>
      </c>
      <c r="I27" s="10" t="s">
        <v>167</v>
      </c>
      <c r="J27" s="10" t="s">
        <v>71</v>
      </c>
      <c r="K27" s="11" t="s">
        <v>167</v>
      </c>
      <c r="L27" s="24" t="s">
        <v>756</v>
      </c>
      <c r="M27" s="10" t="s">
        <v>143</v>
      </c>
      <c r="N27" s="10" t="s">
        <v>757</v>
      </c>
      <c r="O27" s="11" t="s">
        <v>143</v>
      </c>
      <c r="P27" s="24" t="s">
        <v>395</v>
      </c>
      <c r="Q27" s="10" t="s">
        <v>103</v>
      </c>
      <c r="R27" s="10" t="s">
        <v>397</v>
      </c>
      <c r="S27" s="11" t="s">
        <v>103</v>
      </c>
      <c r="T27" s="24" t="s">
        <v>877</v>
      </c>
      <c r="U27" s="10" t="s">
        <v>210</v>
      </c>
      <c r="V27" s="10" t="s">
        <v>852</v>
      </c>
      <c r="W27" s="11" t="s">
        <v>210</v>
      </c>
      <c r="X27" s="24" t="s">
        <v>877</v>
      </c>
      <c r="Y27" s="10" t="s">
        <v>12</v>
      </c>
      <c r="Z27" s="10" t="s">
        <v>852</v>
      </c>
      <c r="AA27" s="11" t="s">
        <v>12</v>
      </c>
      <c r="AB27" s="24" t="s">
        <v>917</v>
      </c>
      <c r="AC27" s="10" t="s">
        <v>523</v>
      </c>
      <c r="AD27" s="10" t="s">
        <v>918</v>
      </c>
      <c r="AE27" s="11" t="s">
        <v>523</v>
      </c>
    </row>
    <row r="28" spans="1:31" x14ac:dyDescent="0.25">
      <c r="A28" s="101"/>
      <c r="B28" s="106"/>
      <c r="C28" s="72" t="s">
        <v>47</v>
      </c>
      <c r="D28" s="24" t="s">
        <v>640</v>
      </c>
      <c r="E28" s="10" t="s">
        <v>15</v>
      </c>
      <c r="F28" s="10" t="s">
        <v>641</v>
      </c>
      <c r="G28" s="11" t="s">
        <v>15</v>
      </c>
      <c r="H28" s="24" t="s">
        <v>199</v>
      </c>
      <c r="I28" s="10" t="s">
        <v>152</v>
      </c>
      <c r="J28" s="10" t="s">
        <v>198</v>
      </c>
      <c r="K28" s="11" t="s">
        <v>152</v>
      </c>
      <c r="L28" s="24" t="s">
        <v>561</v>
      </c>
      <c r="M28" s="10" t="s">
        <v>45</v>
      </c>
      <c r="N28" s="10" t="s">
        <v>562</v>
      </c>
      <c r="O28" s="11" t="s">
        <v>45</v>
      </c>
      <c r="P28" s="24" t="s">
        <v>326</v>
      </c>
      <c r="Q28" s="10" t="s">
        <v>152</v>
      </c>
      <c r="R28" s="10" t="s">
        <v>325</v>
      </c>
      <c r="S28" s="11" t="s">
        <v>152</v>
      </c>
      <c r="T28" s="24" t="s">
        <v>672</v>
      </c>
      <c r="U28" s="10" t="s">
        <v>15</v>
      </c>
      <c r="V28" s="10" t="s">
        <v>674</v>
      </c>
      <c r="W28" s="11" t="s">
        <v>15</v>
      </c>
      <c r="X28" s="24" t="s">
        <v>666</v>
      </c>
      <c r="Y28" s="10" t="s">
        <v>106</v>
      </c>
      <c r="Z28" s="10" t="s">
        <v>667</v>
      </c>
      <c r="AA28" s="11" t="s">
        <v>106</v>
      </c>
      <c r="AB28" s="24" t="s">
        <v>408</v>
      </c>
      <c r="AC28" s="10" t="s">
        <v>109</v>
      </c>
      <c r="AD28" s="10" t="s">
        <v>409</v>
      </c>
      <c r="AE28" s="11" t="s">
        <v>109</v>
      </c>
    </row>
    <row r="29" spans="1:31" x14ac:dyDescent="0.25">
      <c r="A29" s="101"/>
      <c r="B29" s="106"/>
      <c r="C29" s="72" t="s">
        <v>68</v>
      </c>
      <c r="D29" s="24" t="s">
        <v>980</v>
      </c>
      <c r="E29" s="10" t="s">
        <v>155</v>
      </c>
      <c r="F29" s="10" t="s">
        <v>788</v>
      </c>
      <c r="G29" s="11" t="s">
        <v>155</v>
      </c>
      <c r="H29" s="24" t="s">
        <v>332</v>
      </c>
      <c r="I29" s="10" t="s">
        <v>210</v>
      </c>
      <c r="J29" s="10" t="s">
        <v>331</v>
      </c>
      <c r="K29" s="11" t="s">
        <v>210</v>
      </c>
      <c r="L29" s="24" t="s">
        <v>652</v>
      </c>
      <c r="M29" s="10" t="s">
        <v>20</v>
      </c>
      <c r="N29" s="10" t="s">
        <v>653</v>
      </c>
      <c r="O29" s="11" t="s">
        <v>20</v>
      </c>
      <c r="P29" s="24" t="s">
        <v>105</v>
      </c>
      <c r="Q29" s="10" t="s">
        <v>210</v>
      </c>
      <c r="R29" s="10" t="s">
        <v>107</v>
      </c>
      <c r="S29" s="11" t="s">
        <v>210</v>
      </c>
      <c r="T29" s="24" t="s">
        <v>553</v>
      </c>
      <c r="U29" s="10" t="s">
        <v>109</v>
      </c>
      <c r="V29" s="10" t="s">
        <v>554</v>
      </c>
      <c r="W29" s="11" t="s">
        <v>109</v>
      </c>
      <c r="X29" s="24" t="s">
        <v>102</v>
      </c>
      <c r="Y29" s="10" t="s">
        <v>109</v>
      </c>
      <c r="Z29" s="10" t="s">
        <v>104</v>
      </c>
      <c r="AA29" s="11" t="s">
        <v>109</v>
      </c>
      <c r="AB29" s="24" t="s">
        <v>168</v>
      </c>
      <c r="AC29" s="10" t="s">
        <v>146</v>
      </c>
      <c r="AD29" s="10" t="s">
        <v>166</v>
      </c>
      <c r="AE29" s="11" t="s">
        <v>146</v>
      </c>
    </row>
    <row r="30" spans="1:31" x14ac:dyDescent="0.25">
      <c r="A30" s="101"/>
      <c r="B30" s="106"/>
      <c r="C30" s="72" t="s">
        <v>90</v>
      </c>
      <c r="D30" s="24" t="s">
        <v>1122</v>
      </c>
      <c r="E30" s="10" t="s">
        <v>924</v>
      </c>
      <c r="F30" s="10" t="s">
        <v>1056</v>
      </c>
      <c r="G30" s="11" t="s">
        <v>924</v>
      </c>
      <c r="H30" s="24" t="s">
        <v>716</v>
      </c>
      <c r="I30" s="10" t="s">
        <v>1089</v>
      </c>
      <c r="J30" s="10" t="s">
        <v>717</v>
      </c>
      <c r="K30" s="11" t="s">
        <v>1089</v>
      </c>
      <c r="L30" s="24" t="s">
        <v>1122</v>
      </c>
      <c r="M30" s="10" t="s">
        <v>603</v>
      </c>
      <c r="N30" s="10" t="s">
        <v>1056</v>
      </c>
      <c r="O30" s="11" t="s">
        <v>603</v>
      </c>
      <c r="P30" s="24" t="s">
        <v>797</v>
      </c>
      <c r="Q30" s="10" t="s">
        <v>476</v>
      </c>
      <c r="R30" s="10" t="s">
        <v>1080</v>
      </c>
      <c r="S30" s="11" t="s">
        <v>476</v>
      </c>
      <c r="T30" s="24" t="s">
        <v>84</v>
      </c>
      <c r="U30" s="10" t="s">
        <v>404</v>
      </c>
      <c r="V30" s="10" t="s">
        <v>86</v>
      </c>
      <c r="W30" s="11" t="s">
        <v>404</v>
      </c>
      <c r="X30" s="24" t="s">
        <v>360</v>
      </c>
      <c r="Y30" s="10" t="s">
        <v>404</v>
      </c>
      <c r="Z30" s="10" t="s">
        <v>361</v>
      </c>
      <c r="AA30" s="11" t="s">
        <v>404</v>
      </c>
      <c r="AB30" s="24" t="s">
        <v>156</v>
      </c>
      <c r="AC30" s="10" t="s">
        <v>15</v>
      </c>
      <c r="AD30" s="10" t="s">
        <v>154</v>
      </c>
      <c r="AE30" s="11" t="s">
        <v>15</v>
      </c>
    </row>
    <row r="31" spans="1:31" x14ac:dyDescent="0.25">
      <c r="A31" s="102"/>
      <c r="B31" s="107"/>
      <c r="C31" s="22" t="s">
        <v>98</v>
      </c>
      <c r="D31" s="25" t="s">
        <v>638</v>
      </c>
      <c r="E31" s="12" t="s">
        <v>119</v>
      </c>
      <c r="F31" s="12" t="s">
        <v>639</v>
      </c>
      <c r="G31" s="26" t="s">
        <v>119</v>
      </c>
      <c r="H31" s="25" t="s">
        <v>733</v>
      </c>
      <c r="I31" s="12" t="s">
        <v>566</v>
      </c>
      <c r="J31" s="12" t="s">
        <v>734</v>
      </c>
      <c r="K31" s="26" t="s">
        <v>566</v>
      </c>
      <c r="L31" s="25" t="s">
        <v>675</v>
      </c>
      <c r="M31" s="12" t="s">
        <v>119</v>
      </c>
      <c r="N31" s="12" t="s">
        <v>676</v>
      </c>
      <c r="O31" s="26" t="s">
        <v>119</v>
      </c>
      <c r="P31" s="25" t="s">
        <v>312</v>
      </c>
      <c r="Q31" s="12" t="s">
        <v>122</v>
      </c>
      <c r="R31" s="12" t="s">
        <v>311</v>
      </c>
      <c r="S31" s="26" t="s">
        <v>122</v>
      </c>
      <c r="T31" s="25" t="s">
        <v>1123</v>
      </c>
      <c r="U31" s="12" t="s">
        <v>122</v>
      </c>
      <c r="V31" s="12" t="s">
        <v>1035</v>
      </c>
      <c r="W31" s="26" t="s">
        <v>122</v>
      </c>
      <c r="X31" s="25" t="s">
        <v>334</v>
      </c>
      <c r="Y31" s="12" t="s">
        <v>122</v>
      </c>
      <c r="Z31" s="12" t="s">
        <v>333</v>
      </c>
      <c r="AA31" s="26" t="s">
        <v>122</v>
      </c>
      <c r="AB31" s="25" t="s">
        <v>376</v>
      </c>
      <c r="AC31" s="12" t="s">
        <v>356</v>
      </c>
      <c r="AD31" s="12" t="s">
        <v>377</v>
      </c>
      <c r="AE31" s="26" t="s">
        <v>356</v>
      </c>
    </row>
    <row r="32" spans="1:31" x14ac:dyDescent="0.25">
      <c r="A32" s="100" t="s">
        <v>357</v>
      </c>
      <c r="B32" s="103" t="s">
        <v>9</v>
      </c>
      <c r="C32" s="37" t="s">
        <v>10</v>
      </c>
      <c r="D32" s="42" t="s">
        <v>543</v>
      </c>
      <c r="E32" s="43" t="s">
        <v>12</v>
      </c>
      <c r="F32" s="43" t="s">
        <v>544</v>
      </c>
      <c r="G32" s="44" t="s">
        <v>12</v>
      </c>
      <c r="H32" s="42" t="s">
        <v>351</v>
      </c>
      <c r="I32" s="43" t="s">
        <v>20</v>
      </c>
      <c r="J32" s="43" t="s">
        <v>350</v>
      </c>
      <c r="K32" s="44" t="s">
        <v>20</v>
      </c>
      <c r="L32" s="42" t="s">
        <v>170</v>
      </c>
      <c r="M32" s="43" t="s">
        <v>152</v>
      </c>
      <c r="N32" s="43" t="s">
        <v>169</v>
      </c>
      <c r="O32" s="44" t="s">
        <v>152</v>
      </c>
      <c r="P32" s="42" t="s">
        <v>587</v>
      </c>
      <c r="Q32" s="43" t="s">
        <v>152</v>
      </c>
      <c r="R32" s="43" t="s">
        <v>588</v>
      </c>
      <c r="S32" s="44" t="s">
        <v>152</v>
      </c>
      <c r="T32" s="38" t="s">
        <v>437</v>
      </c>
      <c r="U32" s="39" t="s">
        <v>25</v>
      </c>
      <c r="V32" s="39" t="s">
        <v>435</v>
      </c>
      <c r="W32" s="40" t="s">
        <v>25</v>
      </c>
      <c r="X32" s="38" t="s">
        <v>78</v>
      </c>
      <c r="Y32" s="39" t="s">
        <v>148</v>
      </c>
      <c r="Z32" s="43" t="s">
        <v>80</v>
      </c>
      <c r="AA32" s="40" t="s">
        <v>148</v>
      </c>
      <c r="AB32" s="38" t="s">
        <v>362</v>
      </c>
      <c r="AC32" s="39" t="s">
        <v>103</v>
      </c>
      <c r="AD32" s="43" t="s">
        <v>363</v>
      </c>
      <c r="AE32" s="40" t="s">
        <v>103</v>
      </c>
    </row>
    <row r="33" spans="1:31" x14ac:dyDescent="0.25">
      <c r="A33" s="101"/>
      <c r="B33" s="104"/>
      <c r="C33" s="41" t="s">
        <v>30</v>
      </c>
      <c r="D33" s="42" t="s">
        <v>316</v>
      </c>
      <c r="E33" s="43" t="s">
        <v>73</v>
      </c>
      <c r="F33" s="43" t="s">
        <v>315</v>
      </c>
      <c r="G33" s="44" t="s">
        <v>73</v>
      </c>
      <c r="H33" s="42" t="s">
        <v>1124</v>
      </c>
      <c r="I33" s="43" t="s">
        <v>221</v>
      </c>
      <c r="J33" s="43" t="s">
        <v>880</v>
      </c>
      <c r="K33" s="44" t="s">
        <v>221</v>
      </c>
      <c r="L33" s="42" t="s">
        <v>415</v>
      </c>
      <c r="M33" s="43" t="s">
        <v>213</v>
      </c>
      <c r="N33" s="43" t="s">
        <v>414</v>
      </c>
      <c r="O33" s="44" t="s">
        <v>213</v>
      </c>
      <c r="P33" s="42" t="s">
        <v>463</v>
      </c>
      <c r="Q33" s="43" t="s">
        <v>375</v>
      </c>
      <c r="R33" s="43" t="s">
        <v>464</v>
      </c>
      <c r="S33" s="44" t="s">
        <v>375</v>
      </c>
      <c r="T33" s="42" t="s">
        <v>1064</v>
      </c>
      <c r="U33" s="43" t="s">
        <v>372</v>
      </c>
      <c r="V33" s="43" t="s">
        <v>826</v>
      </c>
      <c r="W33" s="44" t="s">
        <v>372</v>
      </c>
      <c r="X33" s="42" t="s">
        <v>279</v>
      </c>
      <c r="Y33" s="43" t="s">
        <v>248</v>
      </c>
      <c r="Z33" s="43" t="s">
        <v>280</v>
      </c>
      <c r="AA33" s="44" t="s">
        <v>248</v>
      </c>
      <c r="AB33" s="42" t="s">
        <v>950</v>
      </c>
      <c r="AC33" s="43" t="s">
        <v>213</v>
      </c>
      <c r="AD33" s="43" t="s">
        <v>774</v>
      </c>
      <c r="AE33" s="44" t="s">
        <v>213</v>
      </c>
    </row>
    <row r="34" spans="1:31" x14ac:dyDescent="0.25">
      <c r="A34" s="101"/>
      <c r="B34" s="104"/>
      <c r="C34" s="41" t="s">
        <v>47</v>
      </c>
      <c r="D34" s="42" t="s">
        <v>165</v>
      </c>
      <c r="E34" s="43" t="s">
        <v>174</v>
      </c>
      <c r="F34" s="43" t="s">
        <v>164</v>
      </c>
      <c r="G34" s="44" t="s">
        <v>174</v>
      </c>
      <c r="H34" s="42" t="s">
        <v>1049</v>
      </c>
      <c r="I34" s="43" t="s">
        <v>344</v>
      </c>
      <c r="J34" s="43" t="s">
        <v>792</v>
      </c>
      <c r="K34" s="44" t="s">
        <v>344</v>
      </c>
      <c r="L34" s="42" t="s">
        <v>652</v>
      </c>
      <c r="M34" s="43" t="s">
        <v>783</v>
      </c>
      <c r="N34" s="43" t="s">
        <v>653</v>
      </c>
      <c r="O34" s="44" t="s">
        <v>783</v>
      </c>
      <c r="P34" s="42" t="s">
        <v>36</v>
      </c>
      <c r="Q34" s="43" t="s">
        <v>705</v>
      </c>
      <c r="R34" s="43" t="s">
        <v>38</v>
      </c>
      <c r="S34" s="44" t="s">
        <v>705</v>
      </c>
      <c r="T34" s="42" t="s">
        <v>378</v>
      </c>
      <c r="U34" s="43" t="s">
        <v>482</v>
      </c>
      <c r="V34" s="43" t="s">
        <v>380</v>
      </c>
      <c r="W34" s="44" t="s">
        <v>482</v>
      </c>
      <c r="X34" s="42" t="s">
        <v>123</v>
      </c>
      <c r="Y34" s="43" t="s">
        <v>404</v>
      </c>
      <c r="Z34" s="43" t="s">
        <v>121</v>
      </c>
      <c r="AA34" s="44" t="s">
        <v>404</v>
      </c>
      <c r="AB34" s="42" t="s">
        <v>199</v>
      </c>
      <c r="AC34" s="43" t="s">
        <v>40</v>
      </c>
      <c r="AD34" s="43" t="s">
        <v>198</v>
      </c>
      <c r="AE34" s="44" t="s">
        <v>40</v>
      </c>
    </row>
    <row r="35" spans="1:31" x14ac:dyDescent="0.25">
      <c r="A35" s="101"/>
      <c r="B35" s="104"/>
      <c r="C35" s="41" t="s">
        <v>68</v>
      </c>
      <c r="D35" s="42" t="s">
        <v>296</v>
      </c>
      <c r="E35" s="43" t="s">
        <v>93</v>
      </c>
      <c r="F35" s="43" t="s">
        <v>295</v>
      </c>
      <c r="G35" s="44" t="s">
        <v>93</v>
      </c>
      <c r="H35" s="42" t="s">
        <v>1125</v>
      </c>
      <c r="I35" s="43" t="s">
        <v>143</v>
      </c>
      <c r="J35" s="43" t="s">
        <v>1038</v>
      </c>
      <c r="K35" s="44" t="s">
        <v>143</v>
      </c>
      <c r="L35" s="42" t="s">
        <v>638</v>
      </c>
      <c r="M35" s="43" t="s">
        <v>549</v>
      </c>
      <c r="N35" s="43" t="s">
        <v>639</v>
      </c>
      <c r="O35" s="44" t="s">
        <v>549</v>
      </c>
      <c r="P35" s="42" t="s">
        <v>614</v>
      </c>
      <c r="Q35" s="43" t="s">
        <v>708</v>
      </c>
      <c r="R35" s="43" t="s">
        <v>616</v>
      </c>
      <c r="S35" s="44" t="s">
        <v>708</v>
      </c>
      <c r="T35" s="42" t="s">
        <v>1117</v>
      </c>
      <c r="U35" s="43" t="s">
        <v>243</v>
      </c>
      <c r="V35" s="43" t="s">
        <v>885</v>
      </c>
      <c r="W35" s="44" t="s">
        <v>243</v>
      </c>
      <c r="X35" s="42" t="s">
        <v>279</v>
      </c>
      <c r="Y35" s="43" t="s">
        <v>1002</v>
      </c>
      <c r="Z35" s="43" t="s">
        <v>280</v>
      </c>
      <c r="AA35" s="44" t="s">
        <v>1002</v>
      </c>
      <c r="AB35" s="42" t="s">
        <v>1084</v>
      </c>
      <c r="AC35" s="43" t="s">
        <v>381</v>
      </c>
      <c r="AD35" s="43" t="s">
        <v>876</v>
      </c>
      <c r="AE35" s="44" t="s">
        <v>381</v>
      </c>
    </row>
    <row r="36" spans="1:31" x14ac:dyDescent="0.25">
      <c r="A36" s="101"/>
      <c r="B36" s="104"/>
      <c r="C36" s="41" t="s">
        <v>90</v>
      </c>
      <c r="D36" s="42" t="s">
        <v>91</v>
      </c>
      <c r="E36" s="43" t="s">
        <v>91</v>
      </c>
      <c r="F36" s="43" t="s">
        <v>91</v>
      </c>
      <c r="G36" s="44" t="s">
        <v>91</v>
      </c>
      <c r="H36" s="42" t="s">
        <v>91</v>
      </c>
      <c r="I36" s="43" t="s">
        <v>91</v>
      </c>
      <c r="J36" s="43" t="s">
        <v>91</v>
      </c>
      <c r="K36" s="44" t="s">
        <v>7</v>
      </c>
      <c r="L36" s="42" t="s">
        <v>1126</v>
      </c>
      <c r="M36" s="43" t="s">
        <v>1127</v>
      </c>
      <c r="N36" s="43" t="s">
        <v>1128</v>
      </c>
      <c r="O36" s="44" t="s">
        <v>1127</v>
      </c>
      <c r="P36" s="42" t="s">
        <v>1129</v>
      </c>
      <c r="Q36" s="43" t="s">
        <v>442</v>
      </c>
      <c r="R36" s="43" t="s">
        <v>1105</v>
      </c>
      <c r="S36" s="44" t="s">
        <v>442</v>
      </c>
      <c r="T36" s="42" t="s">
        <v>91</v>
      </c>
      <c r="U36" s="43" t="s">
        <v>91</v>
      </c>
      <c r="V36" s="43" t="s">
        <v>91</v>
      </c>
      <c r="W36" s="44" t="s">
        <v>91</v>
      </c>
      <c r="X36" s="42" t="s">
        <v>89</v>
      </c>
      <c r="Y36" s="43" t="s">
        <v>1007</v>
      </c>
      <c r="Z36" s="43" t="s">
        <v>87</v>
      </c>
      <c r="AA36" s="44" t="s">
        <v>1007</v>
      </c>
      <c r="AB36" s="42" t="s">
        <v>451</v>
      </c>
      <c r="AC36" s="43" t="s">
        <v>252</v>
      </c>
      <c r="AD36" s="43" t="s">
        <v>450</v>
      </c>
      <c r="AE36" s="44" t="s">
        <v>252</v>
      </c>
    </row>
    <row r="37" spans="1:31" x14ac:dyDescent="0.25">
      <c r="A37" s="101"/>
      <c r="B37" s="105"/>
      <c r="C37" s="45" t="s">
        <v>98</v>
      </c>
      <c r="D37" s="46" t="s">
        <v>355</v>
      </c>
      <c r="E37" s="47" t="s">
        <v>109</v>
      </c>
      <c r="F37" s="47" t="s">
        <v>354</v>
      </c>
      <c r="G37" s="48" t="s">
        <v>109</v>
      </c>
      <c r="H37" s="46" t="s">
        <v>955</v>
      </c>
      <c r="I37" s="47" t="s">
        <v>45</v>
      </c>
      <c r="J37" s="47" t="s">
        <v>806</v>
      </c>
      <c r="K37" s="48" t="s">
        <v>45</v>
      </c>
      <c r="L37" s="46" t="s">
        <v>541</v>
      </c>
      <c r="M37" s="47" t="s">
        <v>109</v>
      </c>
      <c r="N37" s="47" t="s">
        <v>542</v>
      </c>
      <c r="O37" s="48" t="s">
        <v>109</v>
      </c>
      <c r="P37" s="46" t="s">
        <v>702</v>
      </c>
      <c r="Q37" s="47" t="s">
        <v>20</v>
      </c>
      <c r="R37" s="47" t="s">
        <v>701</v>
      </c>
      <c r="S37" s="48" t="s">
        <v>20</v>
      </c>
      <c r="T37" s="46" t="s">
        <v>837</v>
      </c>
      <c r="U37" s="47" t="s">
        <v>20</v>
      </c>
      <c r="V37" s="47" t="s">
        <v>769</v>
      </c>
      <c r="W37" s="48" t="s">
        <v>20</v>
      </c>
      <c r="X37" s="46" t="s">
        <v>1052</v>
      </c>
      <c r="Y37" s="47" t="s">
        <v>159</v>
      </c>
      <c r="Z37" s="47" t="s">
        <v>812</v>
      </c>
      <c r="AA37" s="48" t="s">
        <v>159</v>
      </c>
      <c r="AB37" s="46" t="s">
        <v>658</v>
      </c>
      <c r="AC37" s="47" t="s">
        <v>218</v>
      </c>
      <c r="AD37" s="47" t="s">
        <v>659</v>
      </c>
      <c r="AE37" s="48" t="s">
        <v>218</v>
      </c>
    </row>
    <row r="38" spans="1:31" x14ac:dyDescent="0.25">
      <c r="A38" s="101"/>
      <c r="B38" s="106" t="s">
        <v>117</v>
      </c>
      <c r="C38" s="76" t="s">
        <v>10</v>
      </c>
      <c r="D38" s="28" t="s">
        <v>569</v>
      </c>
      <c r="E38" s="29" t="s">
        <v>119</v>
      </c>
      <c r="F38" s="29" t="s">
        <v>570</v>
      </c>
      <c r="G38" s="30" t="s">
        <v>119</v>
      </c>
      <c r="H38" s="28" t="s">
        <v>526</v>
      </c>
      <c r="I38" s="29" t="s">
        <v>566</v>
      </c>
      <c r="J38" s="29" t="s">
        <v>527</v>
      </c>
      <c r="K38" s="30" t="s">
        <v>566</v>
      </c>
      <c r="L38" s="28" t="s">
        <v>579</v>
      </c>
      <c r="M38" s="29" t="s">
        <v>566</v>
      </c>
      <c r="N38" s="29" t="s">
        <v>580</v>
      </c>
      <c r="O38" s="30" t="s">
        <v>566</v>
      </c>
      <c r="P38" s="28" t="s">
        <v>195</v>
      </c>
      <c r="Q38" s="29" t="s">
        <v>122</v>
      </c>
      <c r="R38" s="29" t="s">
        <v>194</v>
      </c>
      <c r="S38" s="30" t="s">
        <v>122</v>
      </c>
      <c r="T38" s="24" t="s">
        <v>413</v>
      </c>
      <c r="U38" s="10" t="s">
        <v>125</v>
      </c>
      <c r="V38" s="10" t="s">
        <v>412</v>
      </c>
      <c r="W38" s="11" t="s">
        <v>125</v>
      </c>
      <c r="X38" s="24" t="s">
        <v>314</v>
      </c>
      <c r="Y38" s="10" t="s">
        <v>125</v>
      </c>
      <c r="Z38" s="10" t="s">
        <v>313</v>
      </c>
      <c r="AA38" s="11" t="s">
        <v>125</v>
      </c>
      <c r="AB38" s="24" t="s">
        <v>415</v>
      </c>
      <c r="AC38" s="10" t="s">
        <v>132</v>
      </c>
      <c r="AD38" s="10" t="s">
        <v>414</v>
      </c>
      <c r="AE38" s="11" t="s">
        <v>132</v>
      </c>
    </row>
    <row r="39" spans="1:31" x14ac:dyDescent="0.25">
      <c r="A39" s="101"/>
      <c r="B39" s="106"/>
      <c r="C39" s="72" t="s">
        <v>30</v>
      </c>
      <c r="D39" s="31" t="s">
        <v>51</v>
      </c>
      <c r="E39" s="32" t="s">
        <v>106</v>
      </c>
      <c r="F39" s="32" t="s">
        <v>53</v>
      </c>
      <c r="G39" s="33" t="s">
        <v>106</v>
      </c>
      <c r="H39" s="31" t="s">
        <v>373</v>
      </c>
      <c r="I39" s="32" t="s">
        <v>210</v>
      </c>
      <c r="J39" s="32" t="s">
        <v>374</v>
      </c>
      <c r="K39" s="33" t="s">
        <v>210</v>
      </c>
      <c r="L39" s="31" t="s">
        <v>1076</v>
      </c>
      <c r="M39" s="32" t="s">
        <v>109</v>
      </c>
      <c r="N39" s="32" t="s">
        <v>844</v>
      </c>
      <c r="O39" s="33" t="s">
        <v>109</v>
      </c>
      <c r="P39" s="31" t="s">
        <v>102</v>
      </c>
      <c r="Q39" s="32" t="s">
        <v>45</v>
      </c>
      <c r="R39" s="32" t="s">
        <v>104</v>
      </c>
      <c r="S39" s="33" t="s">
        <v>45</v>
      </c>
      <c r="T39" s="24" t="s">
        <v>406</v>
      </c>
      <c r="U39" s="10" t="s">
        <v>106</v>
      </c>
      <c r="V39" s="10" t="s">
        <v>407</v>
      </c>
      <c r="W39" s="11" t="s">
        <v>106</v>
      </c>
      <c r="X39" s="24" t="s">
        <v>424</v>
      </c>
      <c r="Y39" s="10" t="s">
        <v>12</v>
      </c>
      <c r="Z39" s="10" t="s">
        <v>423</v>
      </c>
      <c r="AA39" s="11" t="s">
        <v>12</v>
      </c>
      <c r="AB39" s="24" t="s">
        <v>1030</v>
      </c>
      <c r="AC39" s="10" t="s">
        <v>809</v>
      </c>
      <c r="AD39" s="10" t="s">
        <v>784</v>
      </c>
      <c r="AE39" s="11" t="s">
        <v>809</v>
      </c>
    </row>
    <row r="40" spans="1:31" x14ac:dyDescent="0.25">
      <c r="A40" s="101"/>
      <c r="B40" s="106"/>
      <c r="C40" s="72" t="s">
        <v>47</v>
      </c>
      <c r="D40" s="31" t="s">
        <v>1122</v>
      </c>
      <c r="E40" s="32" t="s">
        <v>159</v>
      </c>
      <c r="F40" s="32" t="s">
        <v>1056</v>
      </c>
      <c r="G40" s="33" t="s">
        <v>159</v>
      </c>
      <c r="H40" s="31" t="s">
        <v>353</v>
      </c>
      <c r="I40" s="32" t="s">
        <v>100</v>
      </c>
      <c r="J40" s="32" t="s">
        <v>352</v>
      </c>
      <c r="K40" s="33" t="s">
        <v>100</v>
      </c>
      <c r="L40" s="31" t="s">
        <v>579</v>
      </c>
      <c r="M40" s="32" t="s">
        <v>143</v>
      </c>
      <c r="N40" s="32" t="s">
        <v>580</v>
      </c>
      <c r="O40" s="33" t="s">
        <v>143</v>
      </c>
      <c r="P40" s="31" t="s">
        <v>153</v>
      </c>
      <c r="Q40" s="32" t="s">
        <v>15</v>
      </c>
      <c r="R40" s="32" t="s">
        <v>151</v>
      </c>
      <c r="S40" s="33" t="s">
        <v>15</v>
      </c>
      <c r="T40" s="24" t="s">
        <v>153</v>
      </c>
      <c r="U40" s="10" t="s">
        <v>15</v>
      </c>
      <c r="V40" s="10" t="s">
        <v>151</v>
      </c>
      <c r="W40" s="11" t="s">
        <v>15</v>
      </c>
      <c r="X40" s="24" t="s">
        <v>42</v>
      </c>
      <c r="Y40" s="10" t="s">
        <v>45</v>
      </c>
      <c r="Z40" s="10" t="s">
        <v>43</v>
      </c>
      <c r="AA40" s="11" t="s">
        <v>45</v>
      </c>
      <c r="AB40" s="24" t="s">
        <v>980</v>
      </c>
      <c r="AC40" s="10" t="s">
        <v>112</v>
      </c>
      <c r="AD40" s="10" t="s">
        <v>788</v>
      </c>
      <c r="AE40" s="11" t="s">
        <v>112</v>
      </c>
    </row>
    <row r="41" spans="1:31" x14ac:dyDescent="0.25">
      <c r="A41" s="101"/>
      <c r="B41" s="106"/>
      <c r="C41" s="72" t="s">
        <v>68</v>
      </c>
      <c r="D41" s="31" t="s">
        <v>399</v>
      </c>
      <c r="E41" s="32" t="s">
        <v>100</v>
      </c>
      <c r="F41" s="32" t="s">
        <v>401</v>
      </c>
      <c r="G41" s="33" t="s">
        <v>100</v>
      </c>
      <c r="H41" s="31" t="s">
        <v>189</v>
      </c>
      <c r="I41" s="32" t="s">
        <v>103</v>
      </c>
      <c r="J41" s="32" t="s">
        <v>188</v>
      </c>
      <c r="K41" s="33" t="s">
        <v>103</v>
      </c>
      <c r="L41" s="31" t="s">
        <v>320</v>
      </c>
      <c r="M41" s="32" t="s">
        <v>12</v>
      </c>
      <c r="N41" s="32" t="s">
        <v>319</v>
      </c>
      <c r="O41" s="33" t="s">
        <v>12</v>
      </c>
      <c r="P41" s="31" t="s">
        <v>837</v>
      </c>
      <c r="Q41" s="32" t="s">
        <v>210</v>
      </c>
      <c r="R41" s="32" t="s">
        <v>769</v>
      </c>
      <c r="S41" s="33" t="s">
        <v>210</v>
      </c>
      <c r="T41" s="24" t="s">
        <v>553</v>
      </c>
      <c r="U41" s="10" t="s">
        <v>109</v>
      </c>
      <c r="V41" s="10" t="s">
        <v>554</v>
      </c>
      <c r="W41" s="11" t="s">
        <v>109</v>
      </c>
      <c r="X41" s="24" t="s">
        <v>81</v>
      </c>
      <c r="Y41" s="10" t="s">
        <v>109</v>
      </c>
      <c r="Z41" s="10" t="s">
        <v>83</v>
      </c>
      <c r="AA41" s="11" t="s">
        <v>109</v>
      </c>
      <c r="AB41" s="24" t="s">
        <v>324</v>
      </c>
      <c r="AC41" s="10" t="s">
        <v>146</v>
      </c>
      <c r="AD41" s="10" t="s">
        <v>323</v>
      </c>
      <c r="AE41" s="11" t="s">
        <v>146</v>
      </c>
    </row>
    <row r="42" spans="1:31" x14ac:dyDescent="0.25">
      <c r="A42" s="101"/>
      <c r="B42" s="106"/>
      <c r="C42" s="72" t="s">
        <v>90</v>
      </c>
      <c r="D42" s="31" t="s">
        <v>747</v>
      </c>
      <c r="E42" s="32" t="s">
        <v>240</v>
      </c>
      <c r="F42" s="32" t="s">
        <v>748</v>
      </c>
      <c r="G42" s="33" t="s">
        <v>240</v>
      </c>
      <c r="H42" s="31" t="s">
        <v>165</v>
      </c>
      <c r="I42" s="32" t="s">
        <v>612</v>
      </c>
      <c r="J42" s="32" t="s">
        <v>164</v>
      </c>
      <c r="K42" s="33" t="s">
        <v>612</v>
      </c>
      <c r="L42" s="31" t="s">
        <v>561</v>
      </c>
      <c r="M42" s="32" t="s">
        <v>777</v>
      </c>
      <c r="N42" s="32" t="s">
        <v>562</v>
      </c>
      <c r="O42" s="33" t="s">
        <v>777</v>
      </c>
      <c r="P42" s="31" t="s">
        <v>203</v>
      </c>
      <c r="Q42" s="32" t="s">
        <v>257</v>
      </c>
      <c r="R42" s="32" t="s">
        <v>204</v>
      </c>
      <c r="S42" s="33" t="s">
        <v>257</v>
      </c>
      <c r="T42" s="24" t="s">
        <v>242</v>
      </c>
      <c r="U42" s="10" t="s">
        <v>549</v>
      </c>
      <c r="V42" s="10" t="s">
        <v>244</v>
      </c>
      <c r="W42" s="11" t="s">
        <v>549</v>
      </c>
      <c r="X42" s="24" t="s">
        <v>158</v>
      </c>
      <c r="Y42" s="10" t="s">
        <v>442</v>
      </c>
      <c r="Z42" s="10" t="s">
        <v>157</v>
      </c>
      <c r="AA42" s="11" t="s">
        <v>442</v>
      </c>
      <c r="AB42" s="24" t="s">
        <v>716</v>
      </c>
      <c r="AC42" s="10" t="s">
        <v>100</v>
      </c>
      <c r="AD42" s="10" t="s">
        <v>717</v>
      </c>
      <c r="AE42" s="11" t="s">
        <v>100</v>
      </c>
    </row>
    <row r="43" spans="1:31" x14ac:dyDescent="0.25">
      <c r="A43" s="102"/>
      <c r="B43" s="107"/>
      <c r="C43" s="22" t="s">
        <v>98</v>
      </c>
      <c r="D43" s="34" t="s">
        <v>300</v>
      </c>
      <c r="E43" s="35" t="s">
        <v>119</v>
      </c>
      <c r="F43" s="35" t="s">
        <v>299</v>
      </c>
      <c r="G43" s="36" t="s">
        <v>119</v>
      </c>
      <c r="H43" s="34" t="s">
        <v>640</v>
      </c>
      <c r="I43" s="35" t="s">
        <v>566</v>
      </c>
      <c r="J43" s="35" t="s">
        <v>641</v>
      </c>
      <c r="K43" s="36" t="s">
        <v>566</v>
      </c>
      <c r="L43" s="34" t="s">
        <v>638</v>
      </c>
      <c r="M43" s="35" t="s">
        <v>119</v>
      </c>
      <c r="N43" s="35" t="s">
        <v>639</v>
      </c>
      <c r="O43" s="36" t="s">
        <v>119</v>
      </c>
      <c r="P43" s="34" t="s">
        <v>189</v>
      </c>
      <c r="Q43" s="35" t="s">
        <v>119</v>
      </c>
      <c r="R43" s="35" t="s">
        <v>188</v>
      </c>
      <c r="S43" s="36" t="s">
        <v>119</v>
      </c>
      <c r="T43" s="25" t="s">
        <v>539</v>
      </c>
      <c r="U43" s="12" t="s">
        <v>122</v>
      </c>
      <c r="V43" s="12" t="s">
        <v>540</v>
      </c>
      <c r="W43" s="26" t="s">
        <v>122</v>
      </c>
      <c r="X43" s="25" t="s">
        <v>447</v>
      </c>
      <c r="Y43" s="12" t="s">
        <v>119</v>
      </c>
      <c r="Z43" s="12" t="s">
        <v>446</v>
      </c>
      <c r="AA43" s="26" t="s">
        <v>119</v>
      </c>
      <c r="AB43" s="25" t="s">
        <v>389</v>
      </c>
      <c r="AC43" s="12" t="s">
        <v>356</v>
      </c>
      <c r="AD43" s="12" t="s">
        <v>390</v>
      </c>
      <c r="AE43" s="26" t="s">
        <v>356</v>
      </c>
    </row>
    <row r="44" spans="1:31" x14ac:dyDescent="0.25">
      <c r="AB44" s="5"/>
      <c r="AC44" s="5"/>
      <c r="AD44" s="5"/>
      <c r="AE44" s="5"/>
    </row>
  </sheetData>
  <mergeCells count="32">
    <mergeCell ref="A1:AA1"/>
    <mergeCell ref="A2:AA2"/>
    <mergeCell ref="D5:G5"/>
    <mergeCell ref="H5:K5"/>
    <mergeCell ref="L5:O5"/>
    <mergeCell ref="P5:S5"/>
    <mergeCell ref="T5:W5"/>
    <mergeCell ref="X5:AA5"/>
    <mergeCell ref="AB5:AE5"/>
    <mergeCell ref="D6:E6"/>
    <mergeCell ref="F6:G6"/>
    <mergeCell ref="H6:I6"/>
    <mergeCell ref="J6:K6"/>
    <mergeCell ref="L6:M6"/>
    <mergeCell ref="N6:O6"/>
    <mergeCell ref="P6:Q6"/>
    <mergeCell ref="R6:S6"/>
    <mergeCell ref="T6:U6"/>
    <mergeCell ref="V6:W6"/>
    <mergeCell ref="X6:Y6"/>
    <mergeCell ref="Z6:AA6"/>
    <mergeCell ref="A32:A43"/>
    <mergeCell ref="B32:B37"/>
    <mergeCell ref="B38:B43"/>
    <mergeCell ref="AB6:AC6"/>
    <mergeCell ref="AD6:AE6"/>
    <mergeCell ref="A8:A19"/>
    <mergeCell ref="B8:B13"/>
    <mergeCell ref="B14:B19"/>
    <mergeCell ref="A20:A31"/>
    <mergeCell ref="B20:B25"/>
    <mergeCell ref="B26:B31"/>
  </mergeCells>
  <pageMargins left="0.7" right="0.7" top="0.75" bottom="0.75" header="0.3" footer="0.3"/>
  <pageSetup paperSize="9" orientation="portrait" r:id="rId1"/>
  <headerFooter>
    <oddHeader>&amp;C&amp;"Calibri"&amp;10&amp;K000000IN-CONFIDENCE&amp;1#</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C43"/>
  <sheetViews>
    <sheetView showGridLines="0" zoomScale="80" zoomScaleNormal="80" workbookViewId="0">
      <selection activeCell="A45" sqref="A45:XFD86"/>
    </sheetView>
  </sheetViews>
  <sheetFormatPr defaultColWidth="9.140625" defaultRowHeight="15" x14ac:dyDescent="0.25"/>
  <cols>
    <col min="1" max="1" width="17" customWidth="1"/>
    <col min="2" max="2" width="8.140625" customWidth="1"/>
    <col min="3" max="3" width="15.85546875" customWidth="1"/>
  </cols>
  <sheetData>
    <row r="1" spans="1:29" ht="26.25" x14ac:dyDescent="0.4">
      <c r="A1" s="92" t="s">
        <v>1130</v>
      </c>
      <c r="B1" s="92"/>
      <c r="C1" s="92"/>
      <c r="D1" s="92"/>
      <c r="E1" s="92"/>
      <c r="F1" s="92"/>
      <c r="G1" s="92"/>
      <c r="H1" s="92"/>
      <c r="I1" s="92"/>
      <c r="J1" s="92"/>
      <c r="K1" s="92"/>
      <c r="L1" s="92"/>
      <c r="M1" s="92"/>
      <c r="N1" s="92"/>
      <c r="O1" s="92"/>
      <c r="P1" s="92"/>
      <c r="Q1" s="92"/>
      <c r="R1" s="92"/>
      <c r="S1" s="92"/>
      <c r="T1" s="92"/>
      <c r="U1" s="92"/>
      <c r="V1" s="92"/>
      <c r="W1" s="92"/>
      <c r="X1" s="92"/>
      <c r="Y1" s="92"/>
      <c r="Z1" s="92"/>
      <c r="AA1" s="92"/>
    </row>
    <row r="2" spans="1:29" ht="16.5" customHeight="1" x14ac:dyDescent="0.25">
      <c r="A2" s="93" t="str">
        <f>EST_Emp!A2</f>
        <v>18-64 year olds</v>
      </c>
      <c r="B2" s="93"/>
      <c r="C2" s="93"/>
      <c r="D2" s="93"/>
      <c r="E2" s="93"/>
      <c r="F2" s="93"/>
      <c r="G2" s="93"/>
      <c r="H2" s="93"/>
      <c r="I2" s="93"/>
      <c r="J2" s="93"/>
      <c r="K2" s="93"/>
      <c r="L2" s="93"/>
      <c r="M2" s="93"/>
      <c r="N2" s="93"/>
      <c r="O2" s="93"/>
      <c r="P2" s="93"/>
      <c r="Q2" s="93"/>
      <c r="R2" s="93"/>
      <c r="S2" s="93"/>
      <c r="T2" s="93"/>
      <c r="U2" s="93"/>
      <c r="V2" s="93"/>
      <c r="W2" s="93"/>
      <c r="X2" s="93"/>
      <c r="Y2" s="93"/>
      <c r="Z2" s="93"/>
      <c r="AA2" s="93"/>
      <c r="AB2" s="4"/>
      <c r="AC2" s="4"/>
    </row>
    <row r="4" spans="1:29" x14ac:dyDescent="0.25">
      <c r="A4" s="1" t="s">
        <v>2</v>
      </c>
      <c r="B4" s="1"/>
    </row>
    <row r="5" spans="1:29" s="1" customFormat="1" x14ac:dyDescent="0.25">
      <c r="A5" s="13"/>
      <c r="B5" s="14"/>
      <c r="C5" s="21" t="str">
        <f>""</f>
        <v/>
      </c>
      <c r="D5" s="94">
        <v>2008</v>
      </c>
      <c r="E5" s="95"/>
      <c r="F5" s="95"/>
      <c r="G5" s="96"/>
      <c r="H5" s="94">
        <v>2010</v>
      </c>
      <c r="I5" s="95"/>
      <c r="J5" s="95"/>
      <c r="K5" s="96"/>
      <c r="L5" s="94">
        <v>2012</v>
      </c>
      <c r="M5" s="95"/>
      <c r="N5" s="95"/>
      <c r="O5" s="96"/>
      <c r="P5" s="94">
        <v>2014</v>
      </c>
      <c r="Q5" s="95"/>
      <c r="R5" s="95"/>
      <c r="S5" s="96"/>
      <c r="T5" s="94">
        <v>2016</v>
      </c>
      <c r="U5" s="95"/>
      <c r="V5" s="95"/>
      <c r="W5" s="96"/>
      <c r="X5" s="94">
        <v>2018</v>
      </c>
      <c r="Y5" s="95"/>
      <c r="Z5" s="95"/>
      <c r="AA5" s="96"/>
    </row>
    <row r="6" spans="1:29" s="1" customFormat="1" x14ac:dyDescent="0.25">
      <c r="A6" s="15"/>
      <c r="B6" s="16"/>
      <c r="C6" s="27" t="s">
        <v>3</v>
      </c>
      <c r="D6" s="97" t="s">
        <v>1131</v>
      </c>
      <c r="E6" s="98"/>
      <c r="F6" s="98" t="s">
        <v>1132</v>
      </c>
      <c r="G6" s="99"/>
      <c r="H6" s="97" t="s">
        <v>1131</v>
      </c>
      <c r="I6" s="98"/>
      <c r="J6" s="98" t="s">
        <v>1132</v>
      </c>
      <c r="K6" s="99"/>
      <c r="L6" s="97" t="s">
        <v>1131</v>
      </c>
      <c r="M6" s="98"/>
      <c r="N6" s="98" t="s">
        <v>1132</v>
      </c>
      <c r="O6" s="99"/>
      <c r="P6" s="97" t="s">
        <v>1131</v>
      </c>
      <c r="Q6" s="98"/>
      <c r="R6" s="98" t="s">
        <v>1132</v>
      </c>
      <c r="S6" s="99"/>
      <c r="T6" s="97" t="s">
        <v>1131</v>
      </c>
      <c r="U6" s="98"/>
      <c r="V6" s="98" t="s">
        <v>1132</v>
      </c>
      <c r="W6" s="99"/>
      <c r="X6" s="97" t="s">
        <v>1131</v>
      </c>
      <c r="Y6" s="98"/>
      <c r="Z6" s="98" t="s">
        <v>1132</v>
      </c>
      <c r="AA6" s="99"/>
    </row>
    <row r="7" spans="1:29" s="2" customFormat="1" x14ac:dyDescent="0.25">
      <c r="A7" s="17"/>
      <c r="B7" s="18"/>
      <c r="C7" s="22"/>
      <c r="D7" s="23" t="s">
        <v>6</v>
      </c>
      <c r="E7" s="19" t="s">
        <v>7</v>
      </c>
      <c r="F7" s="19" t="s">
        <v>6</v>
      </c>
      <c r="G7" s="20" t="s">
        <v>7</v>
      </c>
      <c r="H7" s="23" t="s">
        <v>6</v>
      </c>
      <c r="I7" s="19" t="s">
        <v>7</v>
      </c>
      <c r="J7" s="19" t="s">
        <v>6</v>
      </c>
      <c r="K7" s="20" t="s">
        <v>7</v>
      </c>
      <c r="L7" s="23" t="s">
        <v>6</v>
      </c>
      <c r="M7" s="19" t="s">
        <v>7</v>
      </c>
      <c r="N7" s="19" t="s">
        <v>6</v>
      </c>
      <c r="O7" s="20" t="s">
        <v>7</v>
      </c>
      <c r="P7" s="23" t="s">
        <v>6</v>
      </c>
      <c r="Q7" s="19" t="s">
        <v>7</v>
      </c>
      <c r="R7" s="19" t="s">
        <v>6</v>
      </c>
      <c r="S7" s="20" t="s">
        <v>7</v>
      </c>
      <c r="T7" s="23" t="s">
        <v>6</v>
      </c>
      <c r="U7" s="19" t="s">
        <v>7</v>
      </c>
      <c r="V7" s="19" t="s">
        <v>6</v>
      </c>
      <c r="W7" s="20" t="s">
        <v>7</v>
      </c>
      <c r="X7" s="23" t="s">
        <v>6</v>
      </c>
      <c r="Y7" s="19" t="s">
        <v>7</v>
      </c>
      <c r="Z7" s="19" t="s">
        <v>6</v>
      </c>
      <c r="AA7" s="20" t="s">
        <v>7</v>
      </c>
    </row>
    <row r="8" spans="1:29" x14ac:dyDescent="0.25">
      <c r="A8" s="100" t="s">
        <v>8</v>
      </c>
      <c r="B8" s="103" t="s">
        <v>9</v>
      </c>
      <c r="C8" s="37" t="s">
        <v>10</v>
      </c>
      <c r="D8" s="38" t="s">
        <v>186</v>
      </c>
      <c r="E8" s="39" t="s">
        <v>167</v>
      </c>
      <c r="F8" s="39" t="s">
        <v>184</v>
      </c>
      <c r="G8" s="40" t="s">
        <v>167</v>
      </c>
      <c r="H8" s="38" t="s">
        <v>1046</v>
      </c>
      <c r="I8" s="39" t="s">
        <v>213</v>
      </c>
      <c r="J8" s="39" t="s">
        <v>1098</v>
      </c>
      <c r="K8" s="40" t="s">
        <v>213</v>
      </c>
      <c r="L8" s="38" t="s">
        <v>186</v>
      </c>
      <c r="M8" s="39" t="s">
        <v>159</v>
      </c>
      <c r="N8" s="39" t="s">
        <v>184</v>
      </c>
      <c r="O8" s="40" t="s">
        <v>159</v>
      </c>
      <c r="P8" s="38" t="s">
        <v>737</v>
      </c>
      <c r="Q8" s="39" t="s">
        <v>103</v>
      </c>
      <c r="R8" s="39" t="s">
        <v>738</v>
      </c>
      <c r="S8" s="40" t="s">
        <v>103</v>
      </c>
      <c r="T8" s="38" t="s">
        <v>877</v>
      </c>
      <c r="U8" s="39" t="s">
        <v>210</v>
      </c>
      <c r="V8" s="39" t="s">
        <v>852</v>
      </c>
      <c r="W8" s="40" t="s">
        <v>210</v>
      </c>
      <c r="X8" s="38" t="s">
        <v>816</v>
      </c>
      <c r="Y8" s="39" t="s">
        <v>20</v>
      </c>
      <c r="Z8" s="39" t="s">
        <v>778</v>
      </c>
      <c r="AA8" s="40" t="s">
        <v>20</v>
      </c>
    </row>
    <row r="9" spans="1:29" x14ac:dyDescent="0.25">
      <c r="A9" s="101"/>
      <c r="B9" s="104"/>
      <c r="C9" s="41" t="s">
        <v>30</v>
      </c>
      <c r="D9" s="42" t="s">
        <v>772</v>
      </c>
      <c r="E9" s="43" t="s">
        <v>777</v>
      </c>
      <c r="F9" s="43" t="s">
        <v>773</v>
      </c>
      <c r="G9" s="44" t="s">
        <v>777</v>
      </c>
      <c r="H9" s="42" t="s">
        <v>1046</v>
      </c>
      <c r="I9" s="43" t="s">
        <v>229</v>
      </c>
      <c r="J9" s="43" t="s">
        <v>1098</v>
      </c>
      <c r="K9" s="44" t="s">
        <v>229</v>
      </c>
      <c r="L9" s="42" t="s">
        <v>743</v>
      </c>
      <c r="M9" s="43" t="s">
        <v>152</v>
      </c>
      <c r="N9" s="43" t="s">
        <v>744</v>
      </c>
      <c r="O9" s="44" t="s">
        <v>152</v>
      </c>
      <c r="P9" s="42" t="s">
        <v>1055</v>
      </c>
      <c r="Q9" s="43" t="s">
        <v>221</v>
      </c>
      <c r="R9" s="43" t="s">
        <v>775</v>
      </c>
      <c r="S9" s="44" t="s">
        <v>221</v>
      </c>
      <c r="T9" s="42" t="s">
        <v>34</v>
      </c>
      <c r="U9" s="43" t="s">
        <v>152</v>
      </c>
      <c r="V9" s="43" t="s">
        <v>35</v>
      </c>
      <c r="W9" s="44" t="s">
        <v>152</v>
      </c>
      <c r="X9" s="42" t="s">
        <v>168</v>
      </c>
      <c r="Y9" s="43" t="s">
        <v>226</v>
      </c>
      <c r="Z9" s="43" t="s">
        <v>166</v>
      </c>
      <c r="AA9" s="44" t="s">
        <v>226</v>
      </c>
    </row>
    <row r="10" spans="1:29" x14ac:dyDescent="0.25">
      <c r="A10" s="101"/>
      <c r="B10" s="104"/>
      <c r="C10" s="41" t="s">
        <v>47</v>
      </c>
      <c r="D10" s="42" t="s">
        <v>451</v>
      </c>
      <c r="E10" s="43" t="s">
        <v>430</v>
      </c>
      <c r="F10" s="43" t="s">
        <v>450</v>
      </c>
      <c r="G10" s="44" t="s">
        <v>430</v>
      </c>
      <c r="H10" s="42" t="s">
        <v>72</v>
      </c>
      <c r="I10" s="43" t="s">
        <v>349</v>
      </c>
      <c r="J10" s="43" t="s">
        <v>74</v>
      </c>
      <c r="K10" s="44" t="s">
        <v>349</v>
      </c>
      <c r="L10" s="42" t="s">
        <v>670</v>
      </c>
      <c r="M10" s="43" t="s">
        <v>155</v>
      </c>
      <c r="N10" s="43" t="s">
        <v>671</v>
      </c>
      <c r="O10" s="44" t="s">
        <v>155</v>
      </c>
      <c r="P10" s="42" t="s">
        <v>1129</v>
      </c>
      <c r="Q10" s="43" t="s">
        <v>12</v>
      </c>
      <c r="R10" s="43" t="s">
        <v>1105</v>
      </c>
      <c r="S10" s="44" t="s">
        <v>12</v>
      </c>
      <c r="T10" s="42" t="s">
        <v>868</v>
      </c>
      <c r="U10" s="43" t="s">
        <v>152</v>
      </c>
      <c r="V10" s="43" t="s">
        <v>842</v>
      </c>
      <c r="W10" s="44" t="s">
        <v>152</v>
      </c>
      <c r="X10" s="42" t="s">
        <v>666</v>
      </c>
      <c r="Y10" s="43" t="s">
        <v>796</v>
      </c>
      <c r="Z10" s="43" t="s">
        <v>667</v>
      </c>
      <c r="AA10" s="44" t="s">
        <v>796</v>
      </c>
    </row>
    <row r="11" spans="1:29" x14ac:dyDescent="0.25">
      <c r="A11" s="101"/>
      <c r="B11" s="104"/>
      <c r="C11" s="41" t="s">
        <v>68</v>
      </c>
      <c r="D11" s="42" t="s">
        <v>91</v>
      </c>
      <c r="E11" s="43" t="s">
        <v>91</v>
      </c>
      <c r="F11" s="43" t="s">
        <v>91</v>
      </c>
      <c r="G11" s="44" t="s">
        <v>91</v>
      </c>
      <c r="H11" s="42" t="s">
        <v>685</v>
      </c>
      <c r="I11" s="43" t="s">
        <v>226</v>
      </c>
      <c r="J11" s="43" t="s">
        <v>686</v>
      </c>
      <c r="K11" s="44" t="s">
        <v>226</v>
      </c>
      <c r="L11" s="42" t="s">
        <v>644</v>
      </c>
      <c r="M11" s="43" t="s">
        <v>32</v>
      </c>
      <c r="N11" s="43" t="s">
        <v>645</v>
      </c>
      <c r="O11" s="44" t="s">
        <v>32</v>
      </c>
      <c r="P11" s="42" t="s">
        <v>316</v>
      </c>
      <c r="Q11" s="43" t="s">
        <v>783</v>
      </c>
      <c r="R11" s="43" t="s">
        <v>315</v>
      </c>
      <c r="S11" s="44" t="s">
        <v>783</v>
      </c>
      <c r="T11" s="42" t="s">
        <v>294</v>
      </c>
      <c r="U11" s="43" t="s">
        <v>422</v>
      </c>
      <c r="V11" s="43" t="s">
        <v>293</v>
      </c>
      <c r="W11" s="44" t="s">
        <v>422</v>
      </c>
      <c r="X11" s="42" t="s">
        <v>451</v>
      </c>
      <c r="Y11" s="43" t="s">
        <v>96</v>
      </c>
      <c r="Z11" s="43" t="s">
        <v>450</v>
      </c>
      <c r="AA11" s="44" t="s">
        <v>96</v>
      </c>
    </row>
    <row r="12" spans="1:29" x14ac:dyDescent="0.25">
      <c r="A12" s="101"/>
      <c r="B12" s="104"/>
      <c r="C12" s="41" t="s">
        <v>90</v>
      </c>
      <c r="D12" s="42" t="s">
        <v>91</v>
      </c>
      <c r="E12" s="43" t="s">
        <v>91</v>
      </c>
      <c r="F12" s="43" t="s">
        <v>91</v>
      </c>
      <c r="G12" s="44" t="s">
        <v>91</v>
      </c>
      <c r="H12" s="42" t="s">
        <v>279</v>
      </c>
      <c r="I12" s="43" t="s">
        <v>1114</v>
      </c>
      <c r="J12" s="43" t="s">
        <v>280</v>
      </c>
      <c r="K12" s="44" t="s">
        <v>1114</v>
      </c>
      <c r="L12" s="42" t="s">
        <v>91</v>
      </c>
      <c r="M12" s="43" t="s">
        <v>91</v>
      </c>
      <c r="N12" s="43" t="s">
        <v>91</v>
      </c>
      <c r="O12" s="44" t="s">
        <v>91</v>
      </c>
      <c r="P12" s="42" t="s">
        <v>91</v>
      </c>
      <c r="Q12" s="43" t="s">
        <v>91</v>
      </c>
      <c r="R12" s="43" t="s">
        <v>91</v>
      </c>
      <c r="S12" s="44" t="s">
        <v>91</v>
      </c>
      <c r="T12" s="42" t="s">
        <v>91</v>
      </c>
      <c r="U12" s="43" t="s">
        <v>91</v>
      </c>
      <c r="V12" s="43" t="s">
        <v>91</v>
      </c>
      <c r="W12" s="44" t="s">
        <v>91</v>
      </c>
      <c r="X12" s="42" t="s">
        <v>91</v>
      </c>
      <c r="Y12" s="43" t="s">
        <v>91</v>
      </c>
      <c r="Z12" s="43" t="s">
        <v>91</v>
      </c>
      <c r="AA12" s="44" t="s">
        <v>91</v>
      </c>
    </row>
    <row r="13" spans="1:29" x14ac:dyDescent="0.25">
      <c r="A13" s="101"/>
      <c r="B13" s="105"/>
      <c r="C13" s="45" t="s">
        <v>98</v>
      </c>
      <c r="D13" s="46" t="s">
        <v>165</v>
      </c>
      <c r="E13" s="47" t="s">
        <v>167</v>
      </c>
      <c r="F13" s="47" t="s">
        <v>164</v>
      </c>
      <c r="G13" s="48" t="s">
        <v>167</v>
      </c>
      <c r="H13" s="46" t="s">
        <v>721</v>
      </c>
      <c r="I13" s="47" t="s">
        <v>106</v>
      </c>
      <c r="J13" s="47" t="s">
        <v>722</v>
      </c>
      <c r="K13" s="48" t="s">
        <v>106</v>
      </c>
      <c r="L13" s="46" t="s">
        <v>156</v>
      </c>
      <c r="M13" s="47" t="s">
        <v>112</v>
      </c>
      <c r="N13" s="47" t="s">
        <v>154</v>
      </c>
      <c r="O13" s="48" t="s">
        <v>112</v>
      </c>
      <c r="P13" s="46" t="s">
        <v>816</v>
      </c>
      <c r="Q13" s="47" t="s">
        <v>112</v>
      </c>
      <c r="R13" s="47" t="s">
        <v>778</v>
      </c>
      <c r="S13" s="48" t="s">
        <v>112</v>
      </c>
      <c r="T13" s="46" t="s">
        <v>150</v>
      </c>
      <c r="U13" s="47" t="s">
        <v>143</v>
      </c>
      <c r="V13" s="47" t="s">
        <v>149</v>
      </c>
      <c r="W13" s="48" t="s">
        <v>143</v>
      </c>
      <c r="X13" s="46" t="s">
        <v>326</v>
      </c>
      <c r="Y13" s="47" t="s">
        <v>109</v>
      </c>
      <c r="Z13" s="47" t="s">
        <v>325</v>
      </c>
      <c r="AA13" s="48" t="s">
        <v>109</v>
      </c>
    </row>
    <row r="14" spans="1:29" x14ac:dyDescent="0.25">
      <c r="A14" s="101"/>
      <c r="B14" s="106" t="s">
        <v>117</v>
      </c>
      <c r="C14" s="76" t="s">
        <v>10</v>
      </c>
      <c r="D14" s="24" t="s">
        <v>1133</v>
      </c>
      <c r="E14" s="10" t="s">
        <v>125</v>
      </c>
      <c r="F14" s="10" t="s">
        <v>867</v>
      </c>
      <c r="G14" s="11" t="s">
        <v>125</v>
      </c>
      <c r="H14" s="24" t="s">
        <v>737</v>
      </c>
      <c r="I14" s="10" t="s">
        <v>125</v>
      </c>
      <c r="J14" s="10" t="s">
        <v>738</v>
      </c>
      <c r="K14" s="11" t="s">
        <v>125</v>
      </c>
      <c r="L14" s="24" t="s">
        <v>312</v>
      </c>
      <c r="M14" s="10" t="s">
        <v>125</v>
      </c>
      <c r="N14" s="10" t="s">
        <v>311</v>
      </c>
      <c r="O14" s="11" t="s">
        <v>125</v>
      </c>
      <c r="P14" s="24" t="s">
        <v>144</v>
      </c>
      <c r="Q14" s="10" t="s">
        <v>122</v>
      </c>
      <c r="R14" s="10" t="s">
        <v>142</v>
      </c>
      <c r="S14" s="11" t="s">
        <v>122</v>
      </c>
      <c r="T14" s="24" t="s">
        <v>193</v>
      </c>
      <c r="U14" s="10" t="s">
        <v>125</v>
      </c>
      <c r="V14" s="10" t="s">
        <v>192</v>
      </c>
      <c r="W14" s="11" t="s">
        <v>125</v>
      </c>
      <c r="X14" s="24" t="s">
        <v>137</v>
      </c>
      <c r="Y14" s="10" t="s">
        <v>125</v>
      </c>
      <c r="Z14" s="10" t="s">
        <v>136</v>
      </c>
      <c r="AA14" s="11" t="s">
        <v>125</v>
      </c>
    </row>
    <row r="15" spans="1:29" x14ac:dyDescent="0.25">
      <c r="A15" s="101"/>
      <c r="B15" s="106"/>
      <c r="C15" s="72" t="s">
        <v>30</v>
      </c>
      <c r="D15" s="24" t="s">
        <v>54</v>
      </c>
      <c r="E15" s="10" t="s">
        <v>210</v>
      </c>
      <c r="F15" s="10" t="s">
        <v>56</v>
      </c>
      <c r="G15" s="11" t="s">
        <v>210</v>
      </c>
      <c r="H15" s="24" t="s">
        <v>153</v>
      </c>
      <c r="I15" s="10" t="s">
        <v>167</v>
      </c>
      <c r="J15" s="10" t="s">
        <v>151</v>
      </c>
      <c r="K15" s="11" t="s">
        <v>167</v>
      </c>
      <c r="L15" s="24" t="s">
        <v>445</v>
      </c>
      <c r="M15" s="10" t="s">
        <v>109</v>
      </c>
      <c r="N15" s="10" t="s">
        <v>444</v>
      </c>
      <c r="O15" s="11" t="s">
        <v>109</v>
      </c>
      <c r="P15" s="24" t="s">
        <v>189</v>
      </c>
      <c r="Q15" s="10" t="s">
        <v>109</v>
      </c>
      <c r="R15" s="10" t="s">
        <v>188</v>
      </c>
      <c r="S15" s="11" t="s">
        <v>109</v>
      </c>
      <c r="T15" s="24" t="s">
        <v>664</v>
      </c>
      <c r="U15" s="10" t="s">
        <v>143</v>
      </c>
      <c r="V15" s="10" t="s">
        <v>665</v>
      </c>
      <c r="W15" s="11" t="s">
        <v>143</v>
      </c>
      <c r="X15" s="24" t="s">
        <v>1076</v>
      </c>
      <c r="Y15" s="10" t="s">
        <v>112</v>
      </c>
      <c r="Z15" s="10" t="s">
        <v>844</v>
      </c>
      <c r="AA15" s="11" t="s">
        <v>112</v>
      </c>
    </row>
    <row r="16" spans="1:29" x14ac:dyDescent="0.25">
      <c r="A16" s="101"/>
      <c r="B16" s="106"/>
      <c r="C16" s="72" t="s">
        <v>47</v>
      </c>
      <c r="D16" s="24" t="s">
        <v>747</v>
      </c>
      <c r="E16" s="10" t="s">
        <v>103</v>
      </c>
      <c r="F16" s="10" t="s">
        <v>748</v>
      </c>
      <c r="G16" s="11" t="s">
        <v>103</v>
      </c>
      <c r="H16" s="24" t="s">
        <v>573</v>
      </c>
      <c r="I16" s="10" t="s">
        <v>20</v>
      </c>
      <c r="J16" s="10" t="s">
        <v>574</v>
      </c>
      <c r="K16" s="11" t="s">
        <v>20</v>
      </c>
      <c r="L16" s="24" t="s">
        <v>1122</v>
      </c>
      <c r="M16" s="10" t="s">
        <v>213</v>
      </c>
      <c r="N16" s="10" t="s">
        <v>1056</v>
      </c>
      <c r="O16" s="11" t="s">
        <v>213</v>
      </c>
      <c r="P16" s="24" t="s">
        <v>123</v>
      </c>
      <c r="Q16" s="10" t="s">
        <v>159</v>
      </c>
      <c r="R16" s="10" t="s">
        <v>121</v>
      </c>
      <c r="S16" s="11" t="s">
        <v>159</v>
      </c>
      <c r="T16" s="24" t="s">
        <v>133</v>
      </c>
      <c r="U16" s="10" t="s">
        <v>210</v>
      </c>
      <c r="V16" s="10" t="s">
        <v>131</v>
      </c>
      <c r="W16" s="11" t="s">
        <v>210</v>
      </c>
      <c r="X16" s="24" t="s">
        <v>130</v>
      </c>
      <c r="Y16" s="10" t="s">
        <v>106</v>
      </c>
      <c r="Z16" s="10" t="s">
        <v>129</v>
      </c>
      <c r="AA16" s="11" t="s">
        <v>106</v>
      </c>
    </row>
    <row r="17" spans="1:27" x14ac:dyDescent="0.25">
      <c r="A17" s="101"/>
      <c r="B17" s="106"/>
      <c r="C17" s="72" t="s">
        <v>68</v>
      </c>
      <c r="D17" s="24" t="s">
        <v>756</v>
      </c>
      <c r="E17" s="10" t="s">
        <v>210</v>
      </c>
      <c r="F17" s="10" t="s">
        <v>757</v>
      </c>
      <c r="G17" s="11" t="s">
        <v>210</v>
      </c>
      <c r="H17" s="24" t="s">
        <v>413</v>
      </c>
      <c r="I17" s="10" t="s">
        <v>12</v>
      </c>
      <c r="J17" s="10" t="s">
        <v>412</v>
      </c>
      <c r="K17" s="11" t="s">
        <v>12</v>
      </c>
      <c r="L17" s="24" t="s">
        <v>201</v>
      </c>
      <c r="M17" s="10" t="s">
        <v>159</v>
      </c>
      <c r="N17" s="10" t="s">
        <v>200</v>
      </c>
      <c r="O17" s="11" t="s">
        <v>159</v>
      </c>
      <c r="P17" s="24" t="s">
        <v>128</v>
      </c>
      <c r="Q17" s="10" t="s">
        <v>112</v>
      </c>
      <c r="R17" s="10" t="s">
        <v>127</v>
      </c>
      <c r="S17" s="11" t="s">
        <v>112</v>
      </c>
      <c r="T17" s="24" t="s">
        <v>571</v>
      </c>
      <c r="U17" s="10" t="s">
        <v>523</v>
      </c>
      <c r="V17" s="10" t="s">
        <v>572</v>
      </c>
      <c r="W17" s="11" t="s">
        <v>523</v>
      </c>
      <c r="X17" s="24" t="s">
        <v>298</v>
      </c>
      <c r="Y17" s="10" t="s">
        <v>545</v>
      </c>
      <c r="Z17" s="10" t="s">
        <v>297</v>
      </c>
      <c r="AA17" s="11" t="s">
        <v>545</v>
      </c>
    </row>
    <row r="18" spans="1:27" x14ac:dyDescent="0.25">
      <c r="A18" s="101"/>
      <c r="B18" s="106"/>
      <c r="C18" s="72" t="s">
        <v>90</v>
      </c>
      <c r="D18" s="24" t="s">
        <v>332</v>
      </c>
      <c r="E18" s="10" t="s">
        <v>482</v>
      </c>
      <c r="F18" s="10" t="s">
        <v>331</v>
      </c>
      <c r="G18" s="11" t="s">
        <v>482</v>
      </c>
      <c r="H18" s="24" t="s">
        <v>1103</v>
      </c>
      <c r="I18" s="10" t="s">
        <v>513</v>
      </c>
      <c r="J18" s="10" t="s">
        <v>1134</v>
      </c>
      <c r="K18" s="11" t="s">
        <v>513</v>
      </c>
      <c r="L18" s="24" t="s">
        <v>417</v>
      </c>
      <c r="M18" s="10" t="s">
        <v>603</v>
      </c>
      <c r="N18" s="10" t="s">
        <v>416</v>
      </c>
      <c r="O18" s="11" t="s">
        <v>603</v>
      </c>
      <c r="P18" s="24" t="s">
        <v>1001</v>
      </c>
      <c r="Q18" s="10" t="s">
        <v>148</v>
      </c>
      <c r="R18" s="10" t="s">
        <v>835</v>
      </c>
      <c r="S18" s="11" t="s">
        <v>148</v>
      </c>
      <c r="T18" s="24" t="s">
        <v>994</v>
      </c>
      <c r="U18" s="10" t="s">
        <v>152</v>
      </c>
      <c r="V18" s="10" t="s">
        <v>829</v>
      </c>
      <c r="W18" s="11" t="s">
        <v>152</v>
      </c>
      <c r="X18" s="24" t="s">
        <v>353</v>
      </c>
      <c r="Y18" s="10" t="s">
        <v>73</v>
      </c>
      <c r="Z18" s="10" t="s">
        <v>352</v>
      </c>
      <c r="AA18" s="11" t="s">
        <v>73</v>
      </c>
    </row>
    <row r="19" spans="1:27" x14ac:dyDescent="0.25">
      <c r="A19" s="102"/>
      <c r="B19" s="107"/>
      <c r="C19" s="22" t="s">
        <v>98</v>
      </c>
      <c r="D19" s="25" t="s">
        <v>662</v>
      </c>
      <c r="E19" s="12" t="s">
        <v>122</v>
      </c>
      <c r="F19" s="12" t="s">
        <v>663</v>
      </c>
      <c r="G19" s="26" t="s">
        <v>122</v>
      </c>
      <c r="H19" s="25" t="s">
        <v>874</v>
      </c>
      <c r="I19" s="12" t="s">
        <v>122</v>
      </c>
      <c r="J19" s="12" t="s">
        <v>846</v>
      </c>
      <c r="K19" s="26" t="s">
        <v>122</v>
      </c>
      <c r="L19" s="25" t="s">
        <v>1099</v>
      </c>
      <c r="M19" s="12" t="s">
        <v>122</v>
      </c>
      <c r="N19" s="12" t="s">
        <v>1077</v>
      </c>
      <c r="O19" s="26" t="s">
        <v>122</v>
      </c>
      <c r="P19" s="25" t="s">
        <v>42</v>
      </c>
      <c r="Q19" s="12" t="s">
        <v>119</v>
      </c>
      <c r="R19" s="12" t="s">
        <v>43</v>
      </c>
      <c r="S19" s="26" t="s">
        <v>119</v>
      </c>
      <c r="T19" s="25" t="s">
        <v>144</v>
      </c>
      <c r="U19" s="12" t="s">
        <v>119</v>
      </c>
      <c r="V19" s="12" t="s">
        <v>142</v>
      </c>
      <c r="W19" s="26" t="s">
        <v>119</v>
      </c>
      <c r="X19" s="25" t="s">
        <v>199</v>
      </c>
      <c r="Y19" s="12" t="s">
        <v>119</v>
      </c>
      <c r="Z19" s="12" t="s">
        <v>198</v>
      </c>
      <c r="AA19" s="26" t="s">
        <v>119</v>
      </c>
    </row>
    <row r="20" spans="1:27" x14ac:dyDescent="0.25">
      <c r="A20" s="100" t="s">
        <v>202</v>
      </c>
      <c r="B20" s="103" t="s">
        <v>9</v>
      </c>
      <c r="C20" s="37" t="s">
        <v>10</v>
      </c>
      <c r="D20" s="38" t="s">
        <v>239</v>
      </c>
      <c r="E20" s="39" t="s">
        <v>20</v>
      </c>
      <c r="F20" s="39" t="s">
        <v>241</v>
      </c>
      <c r="G20" s="40" t="s">
        <v>20</v>
      </c>
      <c r="H20" s="38" t="s">
        <v>1135</v>
      </c>
      <c r="I20" s="39" t="s">
        <v>159</v>
      </c>
      <c r="J20" s="39" t="s">
        <v>875</v>
      </c>
      <c r="K20" s="40" t="s">
        <v>159</v>
      </c>
      <c r="L20" s="38" t="s">
        <v>367</v>
      </c>
      <c r="M20" s="39" t="s">
        <v>12</v>
      </c>
      <c r="N20" s="39" t="s">
        <v>369</v>
      </c>
      <c r="O20" s="40" t="s">
        <v>12</v>
      </c>
      <c r="P20" s="38" t="s">
        <v>537</v>
      </c>
      <c r="Q20" s="39" t="s">
        <v>109</v>
      </c>
      <c r="R20" s="39" t="s">
        <v>538</v>
      </c>
      <c r="S20" s="40" t="s">
        <v>109</v>
      </c>
      <c r="T20" s="38" t="s">
        <v>328</v>
      </c>
      <c r="U20" s="39" t="s">
        <v>106</v>
      </c>
      <c r="V20" s="39" t="s">
        <v>327</v>
      </c>
      <c r="W20" s="40" t="s">
        <v>106</v>
      </c>
      <c r="X20" s="38" t="s">
        <v>743</v>
      </c>
      <c r="Y20" s="39" t="s">
        <v>20</v>
      </c>
      <c r="Z20" s="39" t="s">
        <v>744</v>
      </c>
      <c r="AA20" s="40" t="s">
        <v>20</v>
      </c>
    </row>
    <row r="21" spans="1:27" x14ac:dyDescent="0.25">
      <c r="A21" s="101"/>
      <c r="B21" s="104"/>
      <c r="C21" s="41" t="s">
        <v>30</v>
      </c>
      <c r="D21" s="42" t="s">
        <v>721</v>
      </c>
      <c r="E21" s="43" t="s">
        <v>73</v>
      </c>
      <c r="F21" s="43" t="s">
        <v>722</v>
      </c>
      <c r="G21" s="44" t="s">
        <v>73</v>
      </c>
      <c r="H21" s="42" t="s">
        <v>658</v>
      </c>
      <c r="I21" s="43" t="s">
        <v>25</v>
      </c>
      <c r="J21" s="43" t="s">
        <v>659</v>
      </c>
      <c r="K21" s="44" t="s">
        <v>25</v>
      </c>
      <c r="L21" s="42" t="s">
        <v>318</v>
      </c>
      <c r="M21" s="43" t="s">
        <v>37</v>
      </c>
      <c r="N21" s="43" t="s">
        <v>317</v>
      </c>
      <c r="O21" s="44" t="s">
        <v>37</v>
      </c>
      <c r="P21" s="42" t="s">
        <v>1064</v>
      </c>
      <c r="Q21" s="43" t="s">
        <v>226</v>
      </c>
      <c r="R21" s="43" t="s">
        <v>826</v>
      </c>
      <c r="S21" s="44" t="s">
        <v>226</v>
      </c>
      <c r="T21" s="42" t="s">
        <v>161</v>
      </c>
      <c r="U21" s="43" t="s">
        <v>32</v>
      </c>
      <c r="V21" s="43" t="s">
        <v>160</v>
      </c>
      <c r="W21" s="44" t="s">
        <v>32</v>
      </c>
      <c r="X21" s="42" t="s">
        <v>878</v>
      </c>
      <c r="Y21" s="43" t="s">
        <v>152</v>
      </c>
      <c r="Z21" s="43" t="s">
        <v>776</v>
      </c>
      <c r="AA21" s="44" t="s">
        <v>152</v>
      </c>
    </row>
    <row r="22" spans="1:27" x14ac:dyDescent="0.25">
      <c r="A22" s="101"/>
      <c r="B22" s="104"/>
      <c r="C22" s="41" t="s">
        <v>47</v>
      </c>
      <c r="D22" s="42" t="s">
        <v>201</v>
      </c>
      <c r="E22" s="43" t="s">
        <v>926</v>
      </c>
      <c r="F22" s="43" t="s">
        <v>200</v>
      </c>
      <c r="G22" s="44" t="s">
        <v>926</v>
      </c>
      <c r="H22" s="42" t="s">
        <v>749</v>
      </c>
      <c r="I22" s="43" t="s">
        <v>364</v>
      </c>
      <c r="J22" s="43" t="s">
        <v>750</v>
      </c>
      <c r="K22" s="44" t="s">
        <v>364</v>
      </c>
      <c r="L22" s="42" t="s">
        <v>640</v>
      </c>
      <c r="M22" s="43" t="s">
        <v>58</v>
      </c>
      <c r="N22" s="43" t="s">
        <v>641</v>
      </c>
      <c r="O22" s="44" t="s">
        <v>58</v>
      </c>
      <c r="P22" s="42" t="s">
        <v>579</v>
      </c>
      <c r="Q22" s="43" t="s">
        <v>15</v>
      </c>
      <c r="R22" s="43" t="s">
        <v>580</v>
      </c>
      <c r="S22" s="44" t="s">
        <v>15</v>
      </c>
      <c r="T22" s="42" t="s">
        <v>63</v>
      </c>
      <c r="U22" s="43" t="s">
        <v>73</v>
      </c>
      <c r="V22" s="43" t="s">
        <v>65</v>
      </c>
      <c r="W22" s="44" t="s">
        <v>73</v>
      </c>
      <c r="X22" s="42" t="s">
        <v>994</v>
      </c>
      <c r="Y22" s="43" t="s">
        <v>226</v>
      </c>
      <c r="Z22" s="43" t="s">
        <v>829</v>
      </c>
      <c r="AA22" s="44" t="s">
        <v>226</v>
      </c>
    </row>
    <row r="23" spans="1:27" x14ac:dyDescent="0.25">
      <c r="A23" s="101"/>
      <c r="B23" s="104"/>
      <c r="C23" s="41" t="s">
        <v>68</v>
      </c>
      <c r="D23" s="42" t="s">
        <v>91</v>
      </c>
      <c r="E23" s="43" t="s">
        <v>91</v>
      </c>
      <c r="F23" s="43" t="s">
        <v>91</v>
      </c>
      <c r="G23" s="44" t="s">
        <v>91</v>
      </c>
      <c r="H23" s="42" t="s">
        <v>581</v>
      </c>
      <c r="I23" s="43" t="s">
        <v>37</v>
      </c>
      <c r="J23" s="43" t="s">
        <v>582</v>
      </c>
      <c r="K23" s="44" t="s">
        <v>37</v>
      </c>
      <c r="L23" s="42" t="s">
        <v>999</v>
      </c>
      <c r="M23" s="43" t="s">
        <v>45</v>
      </c>
      <c r="N23" s="43" t="s">
        <v>1000</v>
      </c>
      <c r="O23" s="44" t="s">
        <v>45</v>
      </c>
      <c r="P23" s="42" t="s">
        <v>312</v>
      </c>
      <c r="Q23" s="43" t="s">
        <v>404</v>
      </c>
      <c r="R23" s="43" t="s">
        <v>311</v>
      </c>
      <c r="S23" s="44" t="s">
        <v>404</v>
      </c>
      <c r="T23" s="42" t="s">
        <v>571</v>
      </c>
      <c r="U23" s="43" t="s">
        <v>422</v>
      </c>
      <c r="V23" s="43" t="s">
        <v>572</v>
      </c>
      <c r="W23" s="44" t="s">
        <v>422</v>
      </c>
      <c r="X23" s="42" t="s">
        <v>838</v>
      </c>
      <c r="Y23" s="43" t="s">
        <v>600</v>
      </c>
      <c r="Z23" s="43" t="s">
        <v>825</v>
      </c>
      <c r="AA23" s="44" t="s">
        <v>600</v>
      </c>
    </row>
    <row r="24" spans="1:27" x14ac:dyDescent="0.25">
      <c r="A24" s="101"/>
      <c r="B24" s="104"/>
      <c r="C24" s="41" t="s">
        <v>90</v>
      </c>
      <c r="D24" s="42" t="s">
        <v>91</v>
      </c>
      <c r="E24" s="43" t="s">
        <v>91</v>
      </c>
      <c r="F24" s="43" t="s">
        <v>91</v>
      </c>
      <c r="G24" s="44" t="s">
        <v>91</v>
      </c>
      <c r="H24" s="42" t="s">
        <v>1136</v>
      </c>
      <c r="I24" s="43" t="s">
        <v>1137</v>
      </c>
      <c r="J24" s="43" t="s">
        <v>1138</v>
      </c>
      <c r="K24" s="44" t="s">
        <v>1137</v>
      </c>
      <c r="L24" s="42" t="s">
        <v>227</v>
      </c>
      <c r="M24" s="43" t="s">
        <v>1139</v>
      </c>
      <c r="N24" s="43" t="s">
        <v>225</v>
      </c>
      <c r="O24" s="44" t="s">
        <v>1139</v>
      </c>
      <c r="P24" s="42" t="s">
        <v>91</v>
      </c>
      <c r="Q24" s="43" t="s">
        <v>91</v>
      </c>
      <c r="R24" s="43" t="s">
        <v>91</v>
      </c>
      <c r="S24" s="44" t="s">
        <v>91</v>
      </c>
      <c r="T24" s="42" t="s">
        <v>91</v>
      </c>
      <c r="U24" s="43" t="s">
        <v>91</v>
      </c>
      <c r="V24" s="43" t="s">
        <v>91</v>
      </c>
      <c r="W24" s="44" t="s">
        <v>91</v>
      </c>
      <c r="X24" s="42" t="s">
        <v>91</v>
      </c>
      <c r="Y24" s="43" t="s">
        <v>91</v>
      </c>
      <c r="Z24" s="43" t="s">
        <v>91</v>
      </c>
      <c r="AA24" s="44" t="s">
        <v>91</v>
      </c>
    </row>
    <row r="25" spans="1:27" x14ac:dyDescent="0.25">
      <c r="A25" s="101"/>
      <c r="B25" s="105"/>
      <c r="C25" s="45" t="s">
        <v>98</v>
      </c>
      <c r="D25" s="46" t="s">
        <v>428</v>
      </c>
      <c r="E25" s="47" t="s">
        <v>210</v>
      </c>
      <c r="F25" s="47" t="s">
        <v>427</v>
      </c>
      <c r="G25" s="48" t="s">
        <v>210</v>
      </c>
      <c r="H25" s="46" t="s">
        <v>837</v>
      </c>
      <c r="I25" s="47" t="s">
        <v>103</v>
      </c>
      <c r="J25" s="47" t="s">
        <v>769</v>
      </c>
      <c r="K25" s="48" t="s">
        <v>103</v>
      </c>
      <c r="L25" s="46" t="s">
        <v>386</v>
      </c>
      <c r="M25" s="47" t="s">
        <v>143</v>
      </c>
      <c r="N25" s="47" t="s">
        <v>388</v>
      </c>
      <c r="O25" s="48" t="s">
        <v>143</v>
      </c>
      <c r="P25" s="46" t="s">
        <v>111</v>
      </c>
      <c r="Q25" s="47" t="s">
        <v>143</v>
      </c>
      <c r="R25" s="47" t="s">
        <v>113</v>
      </c>
      <c r="S25" s="48" t="s">
        <v>143</v>
      </c>
      <c r="T25" s="46" t="s">
        <v>386</v>
      </c>
      <c r="U25" s="47" t="s">
        <v>28</v>
      </c>
      <c r="V25" s="47" t="s">
        <v>388</v>
      </c>
      <c r="W25" s="48" t="s">
        <v>28</v>
      </c>
      <c r="X25" s="46" t="s">
        <v>153</v>
      </c>
      <c r="Y25" s="47" t="s">
        <v>143</v>
      </c>
      <c r="Z25" s="47" t="s">
        <v>151</v>
      </c>
      <c r="AA25" s="48" t="s">
        <v>143</v>
      </c>
    </row>
    <row r="26" spans="1:27" x14ac:dyDescent="0.25">
      <c r="A26" s="101"/>
      <c r="B26" s="106" t="s">
        <v>117</v>
      </c>
      <c r="C26" s="76" t="s">
        <v>10</v>
      </c>
      <c r="D26" s="57" t="s">
        <v>743</v>
      </c>
      <c r="E26" s="58" t="s">
        <v>125</v>
      </c>
      <c r="F26" s="58" t="s">
        <v>744</v>
      </c>
      <c r="G26" s="59" t="s">
        <v>125</v>
      </c>
      <c r="H26" s="57" t="s">
        <v>745</v>
      </c>
      <c r="I26" s="58" t="s">
        <v>125</v>
      </c>
      <c r="J26" s="58" t="s">
        <v>746</v>
      </c>
      <c r="K26" s="59" t="s">
        <v>125</v>
      </c>
      <c r="L26" s="57" t="s">
        <v>351</v>
      </c>
      <c r="M26" s="58" t="s">
        <v>125</v>
      </c>
      <c r="N26" s="58" t="s">
        <v>350</v>
      </c>
      <c r="O26" s="59" t="s">
        <v>125</v>
      </c>
      <c r="P26" s="57" t="s">
        <v>664</v>
      </c>
      <c r="Q26" s="58" t="s">
        <v>122</v>
      </c>
      <c r="R26" s="58" t="s">
        <v>665</v>
      </c>
      <c r="S26" s="59" t="s">
        <v>122</v>
      </c>
      <c r="T26" s="24" t="s">
        <v>652</v>
      </c>
      <c r="U26" s="10" t="s">
        <v>125</v>
      </c>
      <c r="V26" s="10" t="s">
        <v>653</v>
      </c>
      <c r="W26" s="11" t="s">
        <v>125</v>
      </c>
      <c r="X26" s="24" t="s">
        <v>195</v>
      </c>
      <c r="Y26" s="10" t="s">
        <v>125</v>
      </c>
      <c r="Z26" s="10" t="s">
        <v>194</v>
      </c>
      <c r="AA26" s="11" t="s">
        <v>125</v>
      </c>
    </row>
    <row r="27" spans="1:27" x14ac:dyDescent="0.25">
      <c r="A27" s="101"/>
      <c r="B27" s="106"/>
      <c r="C27" s="72" t="s">
        <v>30</v>
      </c>
      <c r="D27" s="24" t="s">
        <v>161</v>
      </c>
      <c r="E27" s="10" t="s">
        <v>20</v>
      </c>
      <c r="F27" s="10" t="s">
        <v>160</v>
      </c>
      <c r="G27" s="11" t="s">
        <v>20</v>
      </c>
      <c r="H27" s="24" t="s">
        <v>1092</v>
      </c>
      <c r="I27" s="10" t="s">
        <v>32</v>
      </c>
      <c r="J27" s="10" t="s">
        <v>779</v>
      </c>
      <c r="K27" s="11" t="s">
        <v>32</v>
      </c>
      <c r="L27" s="24" t="s">
        <v>1027</v>
      </c>
      <c r="M27" s="10" t="s">
        <v>45</v>
      </c>
      <c r="N27" s="10" t="s">
        <v>1028</v>
      </c>
      <c r="O27" s="11" t="s">
        <v>45</v>
      </c>
      <c r="P27" s="24" t="s">
        <v>838</v>
      </c>
      <c r="Q27" s="10" t="s">
        <v>45</v>
      </c>
      <c r="R27" s="10" t="s">
        <v>825</v>
      </c>
      <c r="S27" s="11" t="s">
        <v>45</v>
      </c>
      <c r="T27" s="24" t="s">
        <v>147</v>
      </c>
      <c r="U27" s="10" t="s">
        <v>218</v>
      </c>
      <c r="V27" s="10" t="s">
        <v>145</v>
      </c>
      <c r="W27" s="11" t="s">
        <v>218</v>
      </c>
      <c r="X27" s="24" t="s">
        <v>51</v>
      </c>
      <c r="Y27" s="10" t="s">
        <v>112</v>
      </c>
      <c r="Z27" s="10" t="s">
        <v>53</v>
      </c>
      <c r="AA27" s="11" t="s">
        <v>112</v>
      </c>
    </row>
    <row r="28" spans="1:27" x14ac:dyDescent="0.25">
      <c r="A28" s="101"/>
      <c r="B28" s="106"/>
      <c r="C28" s="72" t="s">
        <v>47</v>
      </c>
      <c r="D28" s="24" t="s">
        <v>573</v>
      </c>
      <c r="E28" s="10" t="s">
        <v>12</v>
      </c>
      <c r="F28" s="10" t="s">
        <v>574</v>
      </c>
      <c r="G28" s="11" t="s">
        <v>12</v>
      </c>
      <c r="H28" s="24" t="s">
        <v>1051</v>
      </c>
      <c r="I28" s="10" t="s">
        <v>213</v>
      </c>
      <c r="J28" s="10" t="s">
        <v>883</v>
      </c>
      <c r="K28" s="11" t="s">
        <v>213</v>
      </c>
      <c r="L28" s="24" t="s">
        <v>1057</v>
      </c>
      <c r="M28" s="10" t="s">
        <v>167</v>
      </c>
      <c r="N28" s="10" t="s">
        <v>929</v>
      </c>
      <c r="O28" s="11" t="s">
        <v>167</v>
      </c>
      <c r="P28" s="24" t="s">
        <v>253</v>
      </c>
      <c r="Q28" s="10" t="s">
        <v>15</v>
      </c>
      <c r="R28" s="10" t="s">
        <v>255</v>
      </c>
      <c r="S28" s="11" t="s">
        <v>15</v>
      </c>
      <c r="T28" s="24" t="s">
        <v>640</v>
      </c>
      <c r="U28" s="10" t="s">
        <v>210</v>
      </c>
      <c r="V28" s="10" t="s">
        <v>641</v>
      </c>
      <c r="W28" s="11" t="s">
        <v>210</v>
      </c>
      <c r="X28" s="24" t="s">
        <v>384</v>
      </c>
      <c r="Y28" s="10" t="s">
        <v>103</v>
      </c>
      <c r="Z28" s="10" t="s">
        <v>385</v>
      </c>
      <c r="AA28" s="11" t="s">
        <v>103</v>
      </c>
    </row>
    <row r="29" spans="1:27" x14ac:dyDescent="0.25">
      <c r="A29" s="101"/>
      <c r="B29" s="106"/>
      <c r="C29" s="72" t="s">
        <v>68</v>
      </c>
      <c r="D29" s="24" t="s">
        <v>135</v>
      </c>
      <c r="E29" s="10" t="s">
        <v>210</v>
      </c>
      <c r="F29" s="10" t="s">
        <v>134</v>
      </c>
      <c r="G29" s="11" t="s">
        <v>210</v>
      </c>
      <c r="H29" s="24" t="s">
        <v>652</v>
      </c>
      <c r="I29" s="10" t="s">
        <v>20</v>
      </c>
      <c r="J29" s="10" t="s">
        <v>653</v>
      </c>
      <c r="K29" s="11" t="s">
        <v>20</v>
      </c>
      <c r="L29" s="24" t="s">
        <v>195</v>
      </c>
      <c r="M29" s="10" t="s">
        <v>159</v>
      </c>
      <c r="N29" s="10" t="s">
        <v>194</v>
      </c>
      <c r="O29" s="11" t="s">
        <v>159</v>
      </c>
      <c r="P29" s="24" t="s">
        <v>654</v>
      </c>
      <c r="Q29" s="10" t="s">
        <v>143</v>
      </c>
      <c r="R29" s="10" t="s">
        <v>655</v>
      </c>
      <c r="S29" s="11" t="s">
        <v>143</v>
      </c>
      <c r="T29" s="24" t="s">
        <v>128</v>
      </c>
      <c r="U29" s="10" t="s">
        <v>523</v>
      </c>
      <c r="V29" s="10" t="s">
        <v>127</v>
      </c>
      <c r="W29" s="11" t="s">
        <v>523</v>
      </c>
      <c r="X29" s="24" t="s">
        <v>384</v>
      </c>
      <c r="Y29" s="10" t="s">
        <v>545</v>
      </c>
      <c r="Z29" s="10" t="s">
        <v>385</v>
      </c>
      <c r="AA29" s="11" t="s">
        <v>545</v>
      </c>
    </row>
    <row r="30" spans="1:27" x14ac:dyDescent="0.25">
      <c r="A30" s="101"/>
      <c r="B30" s="106"/>
      <c r="C30" s="72" t="s">
        <v>90</v>
      </c>
      <c r="D30" s="24" t="s">
        <v>386</v>
      </c>
      <c r="E30" s="10" t="s">
        <v>381</v>
      </c>
      <c r="F30" s="10" t="s">
        <v>388</v>
      </c>
      <c r="G30" s="11" t="s">
        <v>381</v>
      </c>
      <c r="H30" s="24" t="s">
        <v>242</v>
      </c>
      <c r="I30" s="10" t="s">
        <v>802</v>
      </c>
      <c r="J30" s="10" t="s">
        <v>244</v>
      </c>
      <c r="K30" s="11" t="s">
        <v>802</v>
      </c>
      <c r="L30" s="24" t="s">
        <v>302</v>
      </c>
      <c r="M30" s="10" t="s">
        <v>61</v>
      </c>
      <c r="N30" s="10" t="s">
        <v>301</v>
      </c>
      <c r="O30" s="11" t="s">
        <v>61</v>
      </c>
      <c r="P30" s="24" t="s">
        <v>579</v>
      </c>
      <c r="Q30" s="10" t="s">
        <v>148</v>
      </c>
      <c r="R30" s="10" t="s">
        <v>580</v>
      </c>
      <c r="S30" s="11" t="s">
        <v>148</v>
      </c>
      <c r="T30" s="24" t="s">
        <v>681</v>
      </c>
      <c r="U30" s="10" t="s">
        <v>213</v>
      </c>
      <c r="V30" s="10" t="s">
        <v>682</v>
      </c>
      <c r="W30" s="11" t="s">
        <v>213</v>
      </c>
      <c r="X30" s="24" t="s">
        <v>756</v>
      </c>
      <c r="Y30" s="10" t="s">
        <v>88</v>
      </c>
      <c r="Z30" s="10" t="s">
        <v>757</v>
      </c>
      <c r="AA30" s="11" t="s">
        <v>88</v>
      </c>
    </row>
    <row r="31" spans="1:27" x14ac:dyDescent="0.25">
      <c r="A31" s="102"/>
      <c r="B31" s="107"/>
      <c r="C31" s="22" t="s">
        <v>98</v>
      </c>
      <c r="D31" s="25" t="s">
        <v>662</v>
      </c>
      <c r="E31" s="12" t="s">
        <v>122</v>
      </c>
      <c r="F31" s="12" t="s">
        <v>663</v>
      </c>
      <c r="G31" s="26" t="s">
        <v>122</v>
      </c>
      <c r="H31" s="25" t="s">
        <v>410</v>
      </c>
      <c r="I31" s="12" t="s">
        <v>125</v>
      </c>
      <c r="J31" s="12" t="s">
        <v>411</v>
      </c>
      <c r="K31" s="26" t="s">
        <v>125</v>
      </c>
      <c r="L31" s="25" t="s">
        <v>541</v>
      </c>
      <c r="M31" s="12" t="s">
        <v>125</v>
      </c>
      <c r="N31" s="12" t="s">
        <v>542</v>
      </c>
      <c r="O31" s="26" t="s">
        <v>125</v>
      </c>
      <c r="P31" s="25" t="s">
        <v>201</v>
      </c>
      <c r="Q31" s="12" t="s">
        <v>119</v>
      </c>
      <c r="R31" s="12" t="s">
        <v>200</v>
      </c>
      <c r="S31" s="26" t="s">
        <v>119</v>
      </c>
      <c r="T31" s="25" t="s">
        <v>195</v>
      </c>
      <c r="U31" s="12" t="s">
        <v>566</v>
      </c>
      <c r="V31" s="12" t="s">
        <v>194</v>
      </c>
      <c r="W31" s="26" t="s">
        <v>566</v>
      </c>
      <c r="X31" s="25" t="s">
        <v>353</v>
      </c>
      <c r="Y31" s="12" t="s">
        <v>119</v>
      </c>
      <c r="Z31" s="12" t="s">
        <v>352</v>
      </c>
      <c r="AA31" s="26" t="s">
        <v>119</v>
      </c>
    </row>
    <row r="32" spans="1:27" x14ac:dyDescent="0.25">
      <c r="A32" s="100" t="s">
        <v>357</v>
      </c>
      <c r="B32" s="103" t="s">
        <v>9</v>
      </c>
      <c r="C32" s="37" t="s">
        <v>10</v>
      </c>
      <c r="D32" s="42" t="s">
        <v>721</v>
      </c>
      <c r="E32" s="43" t="s">
        <v>37</v>
      </c>
      <c r="F32" s="43" t="s">
        <v>722</v>
      </c>
      <c r="G32" s="44" t="s">
        <v>37</v>
      </c>
      <c r="H32" s="42" t="s">
        <v>716</v>
      </c>
      <c r="I32" s="43" t="s">
        <v>155</v>
      </c>
      <c r="J32" s="43" t="s">
        <v>717</v>
      </c>
      <c r="K32" s="44" t="s">
        <v>155</v>
      </c>
      <c r="L32" s="42" t="s">
        <v>419</v>
      </c>
      <c r="M32" s="43" t="s">
        <v>100</v>
      </c>
      <c r="N32" s="43" t="s">
        <v>418</v>
      </c>
      <c r="O32" s="44" t="s">
        <v>100</v>
      </c>
      <c r="P32" s="42" t="s">
        <v>163</v>
      </c>
      <c r="Q32" s="43" t="s">
        <v>213</v>
      </c>
      <c r="R32" s="43" t="s">
        <v>162</v>
      </c>
      <c r="S32" s="44" t="s">
        <v>213</v>
      </c>
      <c r="T32" s="38" t="s">
        <v>716</v>
      </c>
      <c r="U32" s="39" t="s">
        <v>25</v>
      </c>
      <c r="V32" s="39" t="s">
        <v>717</v>
      </c>
      <c r="W32" s="40" t="s">
        <v>25</v>
      </c>
      <c r="X32" s="38" t="s">
        <v>326</v>
      </c>
      <c r="Y32" s="39" t="s">
        <v>100</v>
      </c>
      <c r="Z32" s="43" t="s">
        <v>325</v>
      </c>
      <c r="AA32" s="40" t="s">
        <v>100</v>
      </c>
    </row>
    <row r="33" spans="1:27" x14ac:dyDescent="0.25">
      <c r="A33" s="101"/>
      <c r="B33" s="104"/>
      <c r="C33" s="41" t="s">
        <v>30</v>
      </c>
      <c r="D33" s="42" t="s">
        <v>505</v>
      </c>
      <c r="E33" s="43" t="s">
        <v>263</v>
      </c>
      <c r="F33" s="43" t="s">
        <v>506</v>
      </c>
      <c r="G33" s="44" t="s">
        <v>263</v>
      </c>
      <c r="H33" s="42" t="s">
        <v>242</v>
      </c>
      <c r="I33" s="43" t="s">
        <v>375</v>
      </c>
      <c r="J33" s="43" t="s">
        <v>244</v>
      </c>
      <c r="K33" s="44" t="s">
        <v>375</v>
      </c>
      <c r="L33" s="42" t="s">
        <v>408</v>
      </c>
      <c r="M33" s="43" t="s">
        <v>25</v>
      </c>
      <c r="N33" s="43" t="s">
        <v>409</v>
      </c>
      <c r="O33" s="44" t="s">
        <v>25</v>
      </c>
      <c r="P33" s="42" t="s">
        <v>911</v>
      </c>
      <c r="Q33" s="43" t="s">
        <v>422</v>
      </c>
      <c r="R33" s="43" t="s">
        <v>912</v>
      </c>
      <c r="S33" s="44" t="s">
        <v>422</v>
      </c>
      <c r="T33" s="42" t="s">
        <v>262</v>
      </c>
      <c r="U33" s="43" t="s">
        <v>364</v>
      </c>
      <c r="V33" s="43" t="s">
        <v>264</v>
      </c>
      <c r="W33" s="44" t="s">
        <v>364</v>
      </c>
      <c r="X33" s="42" t="s">
        <v>739</v>
      </c>
      <c r="Y33" s="43" t="s">
        <v>58</v>
      </c>
      <c r="Z33" s="43" t="s">
        <v>740</v>
      </c>
      <c r="AA33" s="44" t="s">
        <v>58</v>
      </c>
    </row>
    <row r="34" spans="1:27" x14ac:dyDescent="0.25">
      <c r="A34" s="101"/>
      <c r="B34" s="104"/>
      <c r="C34" s="41" t="s">
        <v>47</v>
      </c>
      <c r="D34" s="42" t="s">
        <v>1027</v>
      </c>
      <c r="E34" s="43" t="s">
        <v>987</v>
      </c>
      <c r="F34" s="43" t="s">
        <v>1028</v>
      </c>
      <c r="G34" s="44" t="s">
        <v>987</v>
      </c>
      <c r="H34" s="42" t="s">
        <v>304</v>
      </c>
      <c r="I34" s="43" t="s">
        <v>794</v>
      </c>
      <c r="J34" s="43" t="s">
        <v>303</v>
      </c>
      <c r="K34" s="44" t="s">
        <v>794</v>
      </c>
      <c r="L34" s="42" t="s">
        <v>638</v>
      </c>
      <c r="M34" s="43" t="s">
        <v>248</v>
      </c>
      <c r="N34" s="43" t="s">
        <v>639</v>
      </c>
      <c r="O34" s="44" t="s">
        <v>248</v>
      </c>
      <c r="P34" s="42" t="s">
        <v>91</v>
      </c>
      <c r="Q34" s="43" t="s">
        <v>91</v>
      </c>
      <c r="R34" s="43" t="s">
        <v>91</v>
      </c>
      <c r="S34" s="44" t="s">
        <v>91</v>
      </c>
      <c r="T34" s="42" t="s">
        <v>353</v>
      </c>
      <c r="U34" s="43" t="s">
        <v>187</v>
      </c>
      <c r="V34" s="43" t="s">
        <v>352</v>
      </c>
      <c r="W34" s="44" t="s">
        <v>187</v>
      </c>
      <c r="X34" s="42" t="s">
        <v>91</v>
      </c>
      <c r="Y34" s="43" t="s">
        <v>91</v>
      </c>
      <c r="Z34" s="43" t="s">
        <v>91</v>
      </c>
      <c r="AA34" s="44" t="s">
        <v>91</v>
      </c>
    </row>
    <row r="35" spans="1:27" x14ac:dyDescent="0.25">
      <c r="A35" s="101"/>
      <c r="B35" s="104"/>
      <c r="C35" s="41" t="s">
        <v>68</v>
      </c>
      <c r="D35" s="42" t="s">
        <v>91</v>
      </c>
      <c r="E35" s="43" t="s">
        <v>91</v>
      </c>
      <c r="F35" s="43" t="s">
        <v>91</v>
      </c>
      <c r="G35" s="44" t="s">
        <v>91</v>
      </c>
      <c r="H35" s="42" t="s">
        <v>91</v>
      </c>
      <c r="I35" s="43" t="s">
        <v>91</v>
      </c>
      <c r="J35" s="43" t="s">
        <v>91</v>
      </c>
      <c r="K35" s="44" t="s">
        <v>91</v>
      </c>
      <c r="L35" s="42" t="s">
        <v>91</v>
      </c>
      <c r="M35" s="43" t="s">
        <v>91</v>
      </c>
      <c r="N35" s="43" t="s">
        <v>91</v>
      </c>
      <c r="O35" s="44" t="s">
        <v>91</v>
      </c>
      <c r="P35" s="42" t="s">
        <v>133</v>
      </c>
      <c r="Q35" s="43" t="s">
        <v>783</v>
      </c>
      <c r="R35" s="43" t="s">
        <v>131</v>
      </c>
      <c r="S35" s="44" t="s">
        <v>783</v>
      </c>
      <c r="T35" s="42" t="s">
        <v>306</v>
      </c>
      <c r="U35" s="43" t="s">
        <v>263</v>
      </c>
      <c r="V35" s="43" t="s">
        <v>305</v>
      </c>
      <c r="W35" s="44" t="s">
        <v>263</v>
      </c>
      <c r="X35" s="42" t="s">
        <v>443</v>
      </c>
      <c r="Y35" s="43" t="s">
        <v>622</v>
      </c>
      <c r="Z35" s="43" t="s">
        <v>441</v>
      </c>
      <c r="AA35" s="44" t="s">
        <v>622</v>
      </c>
    </row>
    <row r="36" spans="1:27" x14ac:dyDescent="0.25">
      <c r="A36" s="101"/>
      <c r="B36" s="104"/>
      <c r="C36" s="41" t="s">
        <v>90</v>
      </c>
      <c r="D36" s="42" t="s">
        <v>91</v>
      </c>
      <c r="E36" s="43" t="s">
        <v>91</v>
      </c>
      <c r="F36" s="43" t="s">
        <v>91</v>
      </c>
      <c r="G36" s="44" t="s">
        <v>91</v>
      </c>
      <c r="H36" s="42" t="s">
        <v>91</v>
      </c>
      <c r="I36" s="43" t="s">
        <v>91</v>
      </c>
      <c r="J36" s="43" t="s">
        <v>91</v>
      </c>
      <c r="K36" s="44" t="s">
        <v>91</v>
      </c>
      <c r="L36" s="42" t="s">
        <v>91</v>
      </c>
      <c r="M36" s="43" t="s">
        <v>91</v>
      </c>
      <c r="N36" s="43" t="s">
        <v>91</v>
      </c>
      <c r="O36" s="44" t="s">
        <v>91</v>
      </c>
      <c r="P36" s="42" t="s">
        <v>91</v>
      </c>
      <c r="Q36" s="43" t="s">
        <v>91</v>
      </c>
      <c r="R36" s="43" t="s">
        <v>91</v>
      </c>
      <c r="S36" s="44" t="s">
        <v>91</v>
      </c>
      <c r="T36" s="42" t="s">
        <v>91</v>
      </c>
      <c r="U36" s="43" t="s">
        <v>91</v>
      </c>
      <c r="V36" s="43" t="s">
        <v>91</v>
      </c>
      <c r="W36" s="44" t="s">
        <v>91</v>
      </c>
      <c r="X36" s="42" t="s">
        <v>91</v>
      </c>
      <c r="Y36" s="43" t="s">
        <v>91</v>
      </c>
      <c r="Z36" s="43" t="s">
        <v>91</v>
      </c>
      <c r="AA36" s="44" t="s">
        <v>91</v>
      </c>
    </row>
    <row r="37" spans="1:27" x14ac:dyDescent="0.25">
      <c r="A37" s="101"/>
      <c r="B37" s="105"/>
      <c r="C37" s="45" t="s">
        <v>98</v>
      </c>
      <c r="D37" s="46" t="s">
        <v>911</v>
      </c>
      <c r="E37" s="47" t="s">
        <v>25</v>
      </c>
      <c r="F37" s="47" t="s">
        <v>912</v>
      </c>
      <c r="G37" s="48" t="s">
        <v>25</v>
      </c>
      <c r="H37" s="46" t="s">
        <v>395</v>
      </c>
      <c r="I37" s="47" t="s">
        <v>109</v>
      </c>
      <c r="J37" s="47" t="s">
        <v>397</v>
      </c>
      <c r="K37" s="48" t="s">
        <v>109</v>
      </c>
      <c r="L37" s="46" t="s">
        <v>150</v>
      </c>
      <c r="M37" s="47" t="s">
        <v>45</v>
      </c>
      <c r="N37" s="47" t="s">
        <v>149</v>
      </c>
      <c r="O37" s="48" t="s">
        <v>45</v>
      </c>
      <c r="P37" s="46" t="s">
        <v>1133</v>
      </c>
      <c r="Q37" s="47" t="s">
        <v>106</v>
      </c>
      <c r="R37" s="47" t="s">
        <v>867</v>
      </c>
      <c r="S37" s="48" t="s">
        <v>106</v>
      </c>
      <c r="T37" s="46" t="s">
        <v>537</v>
      </c>
      <c r="U37" s="47" t="s">
        <v>210</v>
      </c>
      <c r="V37" s="47" t="s">
        <v>538</v>
      </c>
      <c r="W37" s="48" t="s">
        <v>210</v>
      </c>
      <c r="X37" s="46" t="s">
        <v>1123</v>
      </c>
      <c r="Y37" s="47" t="s">
        <v>45</v>
      </c>
      <c r="Z37" s="47" t="s">
        <v>1035</v>
      </c>
      <c r="AA37" s="48" t="s">
        <v>45</v>
      </c>
    </row>
    <row r="38" spans="1:27" x14ac:dyDescent="0.25">
      <c r="A38" s="101"/>
      <c r="B38" s="106" t="s">
        <v>117</v>
      </c>
      <c r="C38" s="76" t="s">
        <v>10</v>
      </c>
      <c r="D38" s="28" t="s">
        <v>262</v>
      </c>
      <c r="E38" s="29" t="s">
        <v>125</v>
      </c>
      <c r="F38" s="29" t="s">
        <v>264</v>
      </c>
      <c r="G38" s="30" t="s">
        <v>125</v>
      </c>
      <c r="H38" s="28" t="s">
        <v>156</v>
      </c>
      <c r="I38" s="29" t="s">
        <v>125</v>
      </c>
      <c r="J38" s="29" t="s">
        <v>154</v>
      </c>
      <c r="K38" s="30" t="s">
        <v>125</v>
      </c>
      <c r="L38" s="28" t="s">
        <v>1123</v>
      </c>
      <c r="M38" s="29" t="s">
        <v>125</v>
      </c>
      <c r="N38" s="29" t="s">
        <v>1035</v>
      </c>
      <c r="O38" s="30" t="s">
        <v>125</v>
      </c>
      <c r="P38" s="28" t="s">
        <v>144</v>
      </c>
      <c r="Q38" s="29" t="s">
        <v>122</v>
      </c>
      <c r="R38" s="29" t="s">
        <v>142</v>
      </c>
      <c r="S38" s="30" t="s">
        <v>122</v>
      </c>
      <c r="T38" s="24" t="s">
        <v>373</v>
      </c>
      <c r="U38" s="10" t="s">
        <v>125</v>
      </c>
      <c r="V38" s="10" t="s">
        <v>374</v>
      </c>
      <c r="W38" s="11" t="s">
        <v>125</v>
      </c>
      <c r="X38" s="24" t="s">
        <v>135</v>
      </c>
      <c r="Y38" s="10" t="s">
        <v>125</v>
      </c>
      <c r="Z38" s="10" t="s">
        <v>134</v>
      </c>
      <c r="AA38" s="11" t="s">
        <v>125</v>
      </c>
    </row>
    <row r="39" spans="1:27" x14ac:dyDescent="0.25">
      <c r="A39" s="101"/>
      <c r="B39" s="106"/>
      <c r="C39" s="72" t="s">
        <v>30</v>
      </c>
      <c r="D39" s="31" t="s">
        <v>743</v>
      </c>
      <c r="E39" s="32" t="s">
        <v>210</v>
      </c>
      <c r="F39" s="32" t="s">
        <v>744</v>
      </c>
      <c r="G39" s="33" t="s">
        <v>210</v>
      </c>
      <c r="H39" s="31" t="s">
        <v>54</v>
      </c>
      <c r="I39" s="32" t="s">
        <v>167</v>
      </c>
      <c r="J39" s="32" t="s">
        <v>56</v>
      </c>
      <c r="K39" s="33" t="s">
        <v>167</v>
      </c>
      <c r="L39" s="31" t="s">
        <v>447</v>
      </c>
      <c r="M39" s="32" t="s">
        <v>109</v>
      </c>
      <c r="N39" s="32" t="s">
        <v>446</v>
      </c>
      <c r="O39" s="33" t="s">
        <v>109</v>
      </c>
      <c r="P39" s="31" t="s">
        <v>739</v>
      </c>
      <c r="Q39" s="32" t="s">
        <v>112</v>
      </c>
      <c r="R39" s="32" t="s">
        <v>740</v>
      </c>
      <c r="S39" s="33" t="s">
        <v>112</v>
      </c>
      <c r="T39" s="24" t="s">
        <v>69</v>
      </c>
      <c r="U39" s="10" t="s">
        <v>143</v>
      </c>
      <c r="V39" s="10" t="s">
        <v>71</v>
      </c>
      <c r="W39" s="11" t="s">
        <v>143</v>
      </c>
      <c r="X39" s="24" t="s">
        <v>351</v>
      </c>
      <c r="Y39" s="10" t="s">
        <v>143</v>
      </c>
      <c r="Z39" s="10" t="s">
        <v>350</v>
      </c>
      <c r="AA39" s="11" t="s">
        <v>143</v>
      </c>
    </row>
    <row r="40" spans="1:27" x14ac:dyDescent="0.25">
      <c r="A40" s="101"/>
      <c r="B40" s="106"/>
      <c r="C40" s="72" t="s">
        <v>47</v>
      </c>
      <c r="D40" s="31" t="s">
        <v>758</v>
      </c>
      <c r="E40" s="32" t="s">
        <v>20</v>
      </c>
      <c r="F40" s="32" t="s">
        <v>759</v>
      </c>
      <c r="G40" s="33" t="s">
        <v>20</v>
      </c>
      <c r="H40" s="31" t="s">
        <v>747</v>
      </c>
      <c r="I40" s="32" t="s">
        <v>12</v>
      </c>
      <c r="J40" s="32" t="s">
        <v>748</v>
      </c>
      <c r="K40" s="33" t="s">
        <v>12</v>
      </c>
      <c r="L40" s="31" t="s">
        <v>1107</v>
      </c>
      <c r="M40" s="32" t="s">
        <v>20</v>
      </c>
      <c r="N40" s="32" t="s">
        <v>921</v>
      </c>
      <c r="O40" s="33" t="s">
        <v>20</v>
      </c>
      <c r="P40" s="31" t="s">
        <v>868</v>
      </c>
      <c r="Q40" s="32" t="s">
        <v>12</v>
      </c>
      <c r="R40" s="32" t="s">
        <v>842</v>
      </c>
      <c r="S40" s="33" t="s">
        <v>12</v>
      </c>
      <c r="T40" s="24" t="s">
        <v>133</v>
      </c>
      <c r="U40" s="10" t="s">
        <v>106</v>
      </c>
      <c r="V40" s="10" t="s">
        <v>131</v>
      </c>
      <c r="W40" s="11" t="s">
        <v>106</v>
      </c>
      <c r="X40" s="24" t="s">
        <v>298</v>
      </c>
      <c r="Y40" s="10" t="s">
        <v>45</v>
      </c>
      <c r="Z40" s="10" t="s">
        <v>297</v>
      </c>
      <c r="AA40" s="11" t="s">
        <v>45</v>
      </c>
    </row>
    <row r="41" spans="1:27" x14ac:dyDescent="0.25">
      <c r="A41" s="101"/>
      <c r="B41" s="106"/>
      <c r="C41" s="72" t="s">
        <v>68</v>
      </c>
      <c r="D41" s="31" t="s">
        <v>42</v>
      </c>
      <c r="E41" s="32" t="s">
        <v>210</v>
      </c>
      <c r="F41" s="32" t="s">
        <v>43</v>
      </c>
      <c r="G41" s="33" t="s">
        <v>210</v>
      </c>
      <c r="H41" s="31" t="s">
        <v>135</v>
      </c>
      <c r="I41" s="32" t="s">
        <v>210</v>
      </c>
      <c r="J41" s="32" t="s">
        <v>134</v>
      </c>
      <c r="K41" s="33" t="s">
        <v>210</v>
      </c>
      <c r="L41" s="31" t="s">
        <v>199</v>
      </c>
      <c r="M41" s="32" t="s">
        <v>20</v>
      </c>
      <c r="N41" s="32" t="s">
        <v>198</v>
      </c>
      <c r="O41" s="33" t="s">
        <v>20</v>
      </c>
      <c r="P41" s="31" t="s">
        <v>294</v>
      </c>
      <c r="Q41" s="32" t="s">
        <v>112</v>
      </c>
      <c r="R41" s="32" t="s">
        <v>293</v>
      </c>
      <c r="S41" s="33" t="s">
        <v>112</v>
      </c>
      <c r="T41" s="24" t="s">
        <v>571</v>
      </c>
      <c r="U41" s="10" t="s">
        <v>523</v>
      </c>
      <c r="V41" s="10" t="s">
        <v>572</v>
      </c>
      <c r="W41" s="11" t="s">
        <v>523</v>
      </c>
      <c r="X41" s="24" t="s">
        <v>298</v>
      </c>
      <c r="Y41" s="10" t="s">
        <v>545</v>
      </c>
      <c r="Z41" s="10" t="s">
        <v>297</v>
      </c>
      <c r="AA41" s="11" t="s">
        <v>545</v>
      </c>
    </row>
    <row r="42" spans="1:27" x14ac:dyDescent="0.25">
      <c r="A42" s="101"/>
      <c r="B42" s="106"/>
      <c r="C42" s="72" t="s">
        <v>90</v>
      </c>
      <c r="D42" s="31" t="s">
        <v>447</v>
      </c>
      <c r="E42" s="32" t="s">
        <v>55</v>
      </c>
      <c r="F42" s="32" t="s">
        <v>446</v>
      </c>
      <c r="G42" s="33" t="s">
        <v>55</v>
      </c>
      <c r="H42" s="31" t="s">
        <v>583</v>
      </c>
      <c r="I42" s="32" t="s">
        <v>177</v>
      </c>
      <c r="J42" s="32" t="s">
        <v>584</v>
      </c>
      <c r="K42" s="33" t="s">
        <v>177</v>
      </c>
      <c r="L42" s="31" t="s">
        <v>737</v>
      </c>
      <c r="M42" s="32" t="s">
        <v>1140</v>
      </c>
      <c r="N42" s="32" t="s">
        <v>738</v>
      </c>
      <c r="O42" s="33" t="s">
        <v>1140</v>
      </c>
      <c r="P42" s="31" t="s">
        <v>526</v>
      </c>
      <c r="Q42" s="32" t="s">
        <v>148</v>
      </c>
      <c r="R42" s="32" t="s">
        <v>527</v>
      </c>
      <c r="S42" s="33" t="s">
        <v>148</v>
      </c>
      <c r="T42" s="24" t="s">
        <v>1117</v>
      </c>
      <c r="U42" s="10" t="s">
        <v>100</v>
      </c>
      <c r="V42" s="10" t="s">
        <v>885</v>
      </c>
      <c r="W42" s="11" t="s">
        <v>100</v>
      </c>
      <c r="X42" s="24" t="s">
        <v>378</v>
      </c>
      <c r="Y42" s="10" t="s">
        <v>364</v>
      </c>
      <c r="Z42" s="10" t="s">
        <v>380</v>
      </c>
      <c r="AA42" s="11" t="s">
        <v>364</v>
      </c>
    </row>
    <row r="43" spans="1:27" x14ac:dyDescent="0.25">
      <c r="A43" s="102"/>
      <c r="B43" s="107"/>
      <c r="C43" s="22" t="s">
        <v>98</v>
      </c>
      <c r="D43" s="34" t="s">
        <v>662</v>
      </c>
      <c r="E43" s="35" t="s">
        <v>122</v>
      </c>
      <c r="F43" s="35" t="s">
        <v>663</v>
      </c>
      <c r="G43" s="36" t="s">
        <v>122</v>
      </c>
      <c r="H43" s="34" t="s">
        <v>662</v>
      </c>
      <c r="I43" s="35" t="s">
        <v>125</v>
      </c>
      <c r="J43" s="35" t="s">
        <v>663</v>
      </c>
      <c r="K43" s="36" t="s">
        <v>125</v>
      </c>
      <c r="L43" s="34" t="s">
        <v>1124</v>
      </c>
      <c r="M43" s="35" t="s">
        <v>125</v>
      </c>
      <c r="N43" s="35" t="s">
        <v>880</v>
      </c>
      <c r="O43" s="36" t="s">
        <v>125</v>
      </c>
      <c r="P43" s="34" t="s">
        <v>195</v>
      </c>
      <c r="Q43" s="35" t="s">
        <v>119</v>
      </c>
      <c r="R43" s="35" t="s">
        <v>194</v>
      </c>
      <c r="S43" s="36" t="s">
        <v>119</v>
      </c>
      <c r="T43" s="25" t="s">
        <v>137</v>
      </c>
      <c r="U43" s="12" t="s">
        <v>566</v>
      </c>
      <c r="V43" s="12" t="s">
        <v>136</v>
      </c>
      <c r="W43" s="26" t="s">
        <v>566</v>
      </c>
      <c r="X43" s="25" t="s">
        <v>741</v>
      </c>
      <c r="Y43" s="12" t="s">
        <v>119</v>
      </c>
      <c r="Z43" s="12" t="s">
        <v>742</v>
      </c>
      <c r="AA43" s="26" t="s">
        <v>119</v>
      </c>
    </row>
  </sheetData>
  <mergeCells count="29">
    <mergeCell ref="A1:AA1"/>
    <mergeCell ref="A2:AA2"/>
    <mergeCell ref="D5:G5"/>
    <mergeCell ref="H5:K5"/>
    <mergeCell ref="L5:O5"/>
    <mergeCell ref="P5:S5"/>
    <mergeCell ref="T5:W5"/>
    <mergeCell ref="X5:AA5"/>
    <mergeCell ref="Z6:AA6"/>
    <mergeCell ref="D6:E6"/>
    <mergeCell ref="F6:G6"/>
    <mergeCell ref="H6:I6"/>
    <mergeCell ref="J6:K6"/>
    <mergeCell ref="L6:M6"/>
    <mergeCell ref="N6:O6"/>
    <mergeCell ref="P6:Q6"/>
    <mergeCell ref="R6:S6"/>
    <mergeCell ref="T6:U6"/>
    <mergeCell ref="A32:A43"/>
    <mergeCell ref="B32:B37"/>
    <mergeCell ref="B38:B43"/>
    <mergeCell ref="V6:W6"/>
    <mergeCell ref="X6:Y6"/>
    <mergeCell ref="A8:A19"/>
    <mergeCell ref="B8:B13"/>
    <mergeCell ref="B14:B19"/>
    <mergeCell ref="A20:A31"/>
    <mergeCell ref="B20:B25"/>
    <mergeCell ref="B26:B31"/>
  </mergeCells>
  <pageMargins left="0.7" right="0.7" top="0.75" bottom="0.75" header="0.3" footer="0.3"/>
  <pageSetup paperSize="9" orientation="portrait" r:id="rId1"/>
  <headerFooter>
    <oddHeader>&amp;C&amp;"Calibri"&amp;10&amp;K000000IN-CONFIDENCE&amp;1#</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G44"/>
  <sheetViews>
    <sheetView showGridLines="0" zoomScale="80" zoomScaleNormal="80" workbookViewId="0">
      <selection activeCell="A47" sqref="A47:XFD88"/>
    </sheetView>
  </sheetViews>
  <sheetFormatPr defaultColWidth="9.140625" defaultRowHeight="15" x14ac:dyDescent="0.25"/>
  <cols>
    <col min="1" max="1" width="18.42578125" style="67" customWidth="1"/>
    <col min="2" max="2" width="9.140625" style="67"/>
    <col min="3" max="3" width="14.85546875" style="67" customWidth="1"/>
    <col min="4" max="16384" width="9.140625" style="67"/>
  </cols>
  <sheetData>
    <row r="1" spans="1:33" ht="26.25" x14ac:dyDescent="0.4">
      <c r="A1" s="114" t="s">
        <v>1141</v>
      </c>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row>
    <row r="2" spans="1:33" ht="16.5" customHeight="1" x14ac:dyDescent="0.25">
      <c r="A2" s="115" t="str">
        <f>EST_Emp!A2</f>
        <v>18-64 year olds</v>
      </c>
      <c r="B2" s="115"/>
      <c r="C2" s="115"/>
      <c r="D2" s="115"/>
      <c r="E2" s="115"/>
      <c r="F2" s="115"/>
      <c r="G2" s="115"/>
      <c r="H2" s="115"/>
      <c r="I2" s="115"/>
      <c r="J2" s="115"/>
      <c r="K2" s="115"/>
      <c r="L2" s="115"/>
      <c r="M2" s="115"/>
      <c r="N2" s="115"/>
      <c r="O2" s="115"/>
      <c r="P2" s="115"/>
      <c r="Q2" s="115"/>
      <c r="R2" s="115"/>
      <c r="S2" s="115"/>
      <c r="T2" s="115"/>
      <c r="U2" s="115"/>
      <c r="V2" s="115"/>
      <c r="W2" s="115"/>
      <c r="X2" s="115"/>
      <c r="Y2" s="115"/>
      <c r="Z2" s="115"/>
      <c r="AA2" s="115"/>
      <c r="AB2" s="68"/>
      <c r="AC2" s="68"/>
      <c r="AD2" s="68"/>
      <c r="AE2" s="68"/>
      <c r="AF2" s="68"/>
      <c r="AG2" s="68"/>
    </row>
    <row r="4" spans="1:33" x14ac:dyDescent="0.25">
      <c r="A4" s="69" t="s">
        <v>2</v>
      </c>
      <c r="B4" s="69"/>
    </row>
    <row r="6" spans="1:33" x14ac:dyDescent="0.25">
      <c r="A6" s="116"/>
      <c r="B6" s="117"/>
      <c r="C6" s="122" t="s">
        <v>3</v>
      </c>
      <c r="D6" s="110" t="str">
        <f>"2008"</f>
        <v>2008</v>
      </c>
      <c r="E6" s="111"/>
      <c r="F6" s="111"/>
      <c r="G6" s="111"/>
      <c r="H6" s="111"/>
      <c r="I6" s="112"/>
      <c r="J6" s="110" t="str">
        <f>"2010"</f>
        <v>2010</v>
      </c>
      <c r="K6" s="111"/>
      <c r="L6" s="111"/>
      <c r="M6" s="111"/>
      <c r="N6" s="111"/>
      <c r="O6" s="112"/>
      <c r="P6" s="110" t="str">
        <f>"2012"</f>
        <v>2012</v>
      </c>
      <c r="Q6" s="111"/>
      <c r="R6" s="111"/>
      <c r="S6" s="111"/>
      <c r="T6" s="111"/>
      <c r="U6" s="112"/>
      <c r="V6" s="111" t="str">
        <f>"2018"</f>
        <v>2018</v>
      </c>
      <c r="W6" s="111"/>
      <c r="X6" s="111"/>
      <c r="Y6" s="111"/>
      <c r="Z6" s="111"/>
      <c r="AA6" s="112"/>
      <c r="AB6" s="67" t="str">
        <f>""</f>
        <v/>
      </c>
    </row>
    <row r="7" spans="1:33" x14ac:dyDescent="0.25">
      <c r="A7" s="118"/>
      <c r="B7" s="119"/>
      <c r="C7" s="123"/>
      <c r="D7" s="113" t="str">
        <f>"Not well connected"</f>
        <v>Not well connected</v>
      </c>
      <c r="E7" s="113"/>
      <c r="F7" s="113" t="s">
        <v>1142</v>
      </c>
      <c r="G7" s="113"/>
      <c r="H7" s="125" t="s">
        <v>1143</v>
      </c>
      <c r="I7" s="126"/>
      <c r="J7" s="113" t="str">
        <f>"Not well connected"</f>
        <v>Not well connected</v>
      </c>
      <c r="K7" s="113"/>
      <c r="L7" s="113" t="s">
        <v>1142</v>
      </c>
      <c r="M7" s="113"/>
      <c r="N7" s="125" t="s">
        <v>1143</v>
      </c>
      <c r="O7" s="126"/>
      <c r="P7" s="113" t="str">
        <f>"Not well connected"</f>
        <v>Not well connected</v>
      </c>
      <c r="Q7" s="113"/>
      <c r="R7" s="113" t="s">
        <v>1142</v>
      </c>
      <c r="S7" s="113"/>
      <c r="T7" s="125" t="s">
        <v>1143</v>
      </c>
      <c r="U7" s="126"/>
      <c r="V7" s="113" t="str">
        <f>"Not well connected"</f>
        <v>Not well connected</v>
      </c>
      <c r="W7" s="113"/>
      <c r="X7" s="113" t="s">
        <v>1142</v>
      </c>
      <c r="Y7" s="113"/>
      <c r="Z7" s="125" t="s">
        <v>1143</v>
      </c>
      <c r="AA7" s="126"/>
    </row>
    <row r="8" spans="1:33" x14ac:dyDescent="0.25">
      <c r="A8" s="120"/>
      <c r="B8" s="121"/>
      <c r="C8" s="124"/>
      <c r="D8" s="70" t="s">
        <v>6</v>
      </c>
      <c r="E8" s="70" t="s">
        <v>7</v>
      </c>
      <c r="F8" s="70" t="s">
        <v>6</v>
      </c>
      <c r="G8" s="70" t="s">
        <v>7</v>
      </c>
      <c r="H8" s="70" t="s">
        <v>6</v>
      </c>
      <c r="I8" s="71" t="s">
        <v>7</v>
      </c>
      <c r="J8" s="70" t="s">
        <v>6</v>
      </c>
      <c r="K8" s="70" t="s">
        <v>7</v>
      </c>
      <c r="L8" s="70" t="s">
        <v>6</v>
      </c>
      <c r="M8" s="70" t="s">
        <v>7</v>
      </c>
      <c r="N8" s="70" t="s">
        <v>6</v>
      </c>
      <c r="O8" s="71" t="s">
        <v>7</v>
      </c>
      <c r="P8" s="70" t="s">
        <v>6</v>
      </c>
      <c r="Q8" s="70" t="s">
        <v>7</v>
      </c>
      <c r="R8" s="70" t="s">
        <v>6</v>
      </c>
      <c r="S8" s="70" t="s">
        <v>7</v>
      </c>
      <c r="T8" s="70" t="s">
        <v>6</v>
      </c>
      <c r="U8" s="71" t="s">
        <v>7</v>
      </c>
      <c r="V8" s="70" t="s">
        <v>6</v>
      </c>
      <c r="W8" s="70" t="s">
        <v>7</v>
      </c>
      <c r="X8" s="70" t="s">
        <v>6</v>
      </c>
      <c r="Y8" s="70" t="s">
        <v>7</v>
      </c>
      <c r="Z8" s="70" t="s">
        <v>6</v>
      </c>
      <c r="AA8" s="71" t="s">
        <v>7</v>
      </c>
      <c r="AB8" s="67" t="str">
        <f>""</f>
        <v/>
      </c>
    </row>
    <row r="9" spans="1:33" customFormat="1" x14ac:dyDescent="0.25">
      <c r="A9" s="100" t="s">
        <v>8</v>
      </c>
      <c r="B9" s="103" t="s">
        <v>9</v>
      </c>
      <c r="C9" s="37" t="s">
        <v>10</v>
      </c>
      <c r="D9" s="38" t="s">
        <v>409</v>
      </c>
      <c r="E9" s="39" t="s">
        <v>103</v>
      </c>
      <c r="F9" s="39" t="s">
        <v>370</v>
      </c>
      <c r="G9" s="39" t="s">
        <v>210</v>
      </c>
      <c r="H9" s="39" t="s">
        <v>1048</v>
      </c>
      <c r="I9" s="40" t="s">
        <v>146</v>
      </c>
      <c r="J9" s="38" t="s">
        <v>338</v>
      </c>
      <c r="K9" s="39" t="s">
        <v>221</v>
      </c>
      <c r="L9" s="39" t="s">
        <v>480</v>
      </c>
      <c r="M9" s="39" t="s">
        <v>221</v>
      </c>
      <c r="N9" s="39" t="s">
        <v>1019</v>
      </c>
      <c r="O9" s="40" t="s">
        <v>125</v>
      </c>
      <c r="P9" s="38" t="s">
        <v>554</v>
      </c>
      <c r="Q9" s="39" t="s">
        <v>103</v>
      </c>
      <c r="R9" s="39" t="s">
        <v>1144</v>
      </c>
      <c r="S9" s="39" t="s">
        <v>12</v>
      </c>
      <c r="T9" s="39" t="s">
        <v>1037</v>
      </c>
      <c r="U9" s="40" t="s">
        <v>146</v>
      </c>
      <c r="V9" s="38" t="s">
        <v>371</v>
      </c>
      <c r="W9" s="39" t="s">
        <v>32</v>
      </c>
      <c r="X9" s="39" t="s">
        <v>183</v>
      </c>
      <c r="Y9" s="39" t="s">
        <v>32</v>
      </c>
      <c r="Z9" s="39" t="s">
        <v>1053</v>
      </c>
      <c r="AA9" s="40" t="s">
        <v>808</v>
      </c>
    </row>
    <row r="10" spans="1:33" customFormat="1" x14ac:dyDescent="0.25">
      <c r="A10" s="101"/>
      <c r="B10" s="104"/>
      <c r="C10" s="41" t="s">
        <v>30</v>
      </c>
      <c r="D10" s="42" t="s">
        <v>329</v>
      </c>
      <c r="E10" s="43" t="s">
        <v>152</v>
      </c>
      <c r="F10" s="43" t="s">
        <v>503</v>
      </c>
      <c r="G10" s="43" t="s">
        <v>58</v>
      </c>
      <c r="H10" s="43" t="s">
        <v>974</v>
      </c>
      <c r="I10" s="44" t="s">
        <v>167</v>
      </c>
      <c r="J10" s="42" t="s">
        <v>371</v>
      </c>
      <c r="K10" s="43" t="s">
        <v>25</v>
      </c>
      <c r="L10" s="43" t="s">
        <v>279</v>
      </c>
      <c r="M10" s="43" t="s">
        <v>25</v>
      </c>
      <c r="N10" s="43" t="s">
        <v>1010</v>
      </c>
      <c r="O10" s="44" t="s">
        <v>109</v>
      </c>
      <c r="P10" s="42" t="s">
        <v>853</v>
      </c>
      <c r="Q10" s="43" t="s">
        <v>40</v>
      </c>
      <c r="R10" s="43" t="s">
        <v>209</v>
      </c>
      <c r="S10" s="43" t="s">
        <v>73</v>
      </c>
      <c r="T10" s="43" t="s">
        <v>885</v>
      </c>
      <c r="U10" s="44" t="s">
        <v>37</v>
      </c>
      <c r="V10" s="42" t="s">
        <v>840</v>
      </c>
      <c r="W10" s="43" t="s">
        <v>37</v>
      </c>
      <c r="X10" s="43" t="s">
        <v>986</v>
      </c>
      <c r="Y10" s="43" t="s">
        <v>226</v>
      </c>
      <c r="Z10" s="43" t="s">
        <v>835</v>
      </c>
      <c r="AA10" s="44" t="s">
        <v>12</v>
      </c>
    </row>
    <row r="11" spans="1:33" customFormat="1" x14ac:dyDescent="0.25">
      <c r="A11" s="101"/>
      <c r="B11" s="104"/>
      <c r="C11" s="41" t="s">
        <v>47</v>
      </c>
      <c r="D11" s="42" t="s">
        <v>91</v>
      </c>
      <c r="E11" s="43" t="s">
        <v>91</v>
      </c>
      <c r="F11" s="43" t="s">
        <v>63</v>
      </c>
      <c r="G11" s="43" t="s">
        <v>925</v>
      </c>
      <c r="H11" s="43" t="s">
        <v>91</v>
      </c>
      <c r="I11" s="44" t="s">
        <v>91</v>
      </c>
      <c r="J11" s="42" t="s">
        <v>390</v>
      </c>
      <c r="K11" s="43" t="s">
        <v>620</v>
      </c>
      <c r="L11" s="43" t="s">
        <v>480</v>
      </c>
      <c r="M11" s="43" t="s">
        <v>234</v>
      </c>
      <c r="N11" s="43" t="s">
        <v>380</v>
      </c>
      <c r="O11" s="44" t="s">
        <v>394</v>
      </c>
      <c r="P11" s="42" t="s">
        <v>883</v>
      </c>
      <c r="Q11" s="43" t="s">
        <v>221</v>
      </c>
      <c r="R11" s="43" t="s">
        <v>39</v>
      </c>
      <c r="S11" s="43" t="s">
        <v>52</v>
      </c>
      <c r="T11" s="43" t="s">
        <v>740</v>
      </c>
      <c r="U11" s="44" t="s">
        <v>349</v>
      </c>
      <c r="V11" s="42" t="s">
        <v>778</v>
      </c>
      <c r="W11" s="43" t="s">
        <v>64</v>
      </c>
      <c r="X11" s="43" t="s">
        <v>1112</v>
      </c>
      <c r="Y11" s="43" t="s">
        <v>783</v>
      </c>
      <c r="Z11" s="43" t="s">
        <v>927</v>
      </c>
      <c r="AA11" s="44" t="s">
        <v>88</v>
      </c>
    </row>
    <row r="12" spans="1:33" customFormat="1" x14ac:dyDescent="0.25">
      <c r="A12" s="101"/>
      <c r="B12" s="104"/>
      <c r="C12" s="41" t="s">
        <v>68</v>
      </c>
      <c r="D12" s="42" t="s">
        <v>91</v>
      </c>
      <c r="E12" s="43" t="s">
        <v>91</v>
      </c>
      <c r="F12" s="43" t="s">
        <v>1145</v>
      </c>
      <c r="G12" s="43" t="s">
        <v>1146</v>
      </c>
      <c r="H12" s="43" t="s">
        <v>91</v>
      </c>
      <c r="I12" s="44" t="s">
        <v>91</v>
      </c>
      <c r="J12" s="42" t="s">
        <v>91</v>
      </c>
      <c r="K12" s="43" t="s">
        <v>91</v>
      </c>
      <c r="L12" s="43" t="s">
        <v>1147</v>
      </c>
      <c r="M12" s="43" t="s">
        <v>708</v>
      </c>
      <c r="N12" s="43" t="s">
        <v>91</v>
      </c>
      <c r="O12" s="44" t="s">
        <v>91</v>
      </c>
      <c r="P12" s="42" t="s">
        <v>91</v>
      </c>
      <c r="Q12" s="43" t="s">
        <v>91</v>
      </c>
      <c r="R12" s="43" t="s">
        <v>496</v>
      </c>
      <c r="S12" s="43" t="s">
        <v>926</v>
      </c>
      <c r="T12" s="43" t="s">
        <v>91</v>
      </c>
      <c r="U12" s="44" t="s">
        <v>91</v>
      </c>
      <c r="V12" s="42" t="s">
        <v>91</v>
      </c>
      <c r="W12" s="43" t="s">
        <v>91</v>
      </c>
      <c r="X12" s="43" t="s">
        <v>443</v>
      </c>
      <c r="Y12" s="43" t="s">
        <v>347</v>
      </c>
      <c r="Z12" s="43" t="s">
        <v>91</v>
      </c>
      <c r="AA12" s="44" t="s">
        <v>7</v>
      </c>
    </row>
    <row r="13" spans="1:33" customFormat="1" x14ac:dyDescent="0.25">
      <c r="A13" s="101"/>
      <c r="B13" s="104"/>
      <c r="C13" s="41" t="s">
        <v>90</v>
      </c>
      <c r="D13" s="42" t="s">
        <v>165</v>
      </c>
      <c r="E13" s="43" t="s">
        <v>1148</v>
      </c>
      <c r="F13" s="43" t="s">
        <v>91</v>
      </c>
      <c r="G13" s="43" t="s">
        <v>91</v>
      </c>
      <c r="H13" s="43" t="s">
        <v>91</v>
      </c>
      <c r="I13" s="44" t="s">
        <v>91</v>
      </c>
      <c r="J13" s="42" t="s">
        <v>91</v>
      </c>
      <c r="K13" s="43" t="s">
        <v>91</v>
      </c>
      <c r="L13" s="43" t="s">
        <v>102</v>
      </c>
      <c r="M13" s="43" t="s">
        <v>1149</v>
      </c>
      <c r="N13" s="43" t="s">
        <v>91</v>
      </c>
      <c r="O13" s="44" t="s">
        <v>91</v>
      </c>
      <c r="P13" s="42" t="s">
        <v>91</v>
      </c>
      <c r="Q13" s="43" t="s">
        <v>91</v>
      </c>
      <c r="R13" s="43" t="s">
        <v>1006</v>
      </c>
      <c r="S13" s="43" t="s">
        <v>1150</v>
      </c>
      <c r="T13" s="43" t="s">
        <v>91</v>
      </c>
      <c r="U13" s="44" t="s">
        <v>91</v>
      </c>
      <c r="V13" s="42" t="s">
        <v>18</v>
      </c>
      <c r="W13" s="43" t="s">
        <v>989</v>
      </c>
      <c r="X13" s="43" t="s">
        <v>1074</v>
      </c>
      <c r="Y13" s="43" t="s">
        <v>1151</v>
      </c>
      <c r="Z13" s="43" t="s">
        <v>160</v>
      </c>
      <c r="AA13" s="44" t="s">
        <v>709</v>
      </c>
    </row>
    <row r="14" spans="1:33" customFormat="1" x14ac:dyDescent="0.25">
      <c r="A14" s="101"/>
      <c r="B14" s="105"/>
      <c r="C14" s="45" t="s">
        <v>98</v>
      </c>
      <c r="D14" s="46" t="s">
        <v>788</v>
      </c>
      <c r="E14" s="47" t="s">
        <v>143</v>
      </c>
      <c r="F14" s="47" t="s">
        <v>105</v>
      </c>
      <c r="G14" s="47" t="s">
        <v>109</v>
      </c>
      <c r="H14" s="47" t="s">
        <v>1000</v>
      </c>
      <c r="I14" s="48" t="s">
        <v>808</v>
      </c>
      <c r="J14" s="46" t="s">
        <v>773</v>
      </c>
      <c r="K14" s="47" t="s">
        <v>159</v>
      </c>
      <c r="L14" s="47" t="s">
        <v>480</v>
      </c>
      <c r="M14" s="47" t="s">
        <v>167</v>
      </c>
      <c r="N14" s="47" t="s">
        <v>815</v>
      </c>
      <c r="O14" s="48" t="s">
        <v>808</v>
      </c>
      <c r="P14" s="46" t="s">
        <v>912</v>
      </c>
      <c r="Q14" s="47" t="s">
        <v>45</v>
      </c>
      <c r="R14" s="47" t="s">
        <v>342</v>
      </c>
      <c r="S14" s="47" t="s">
        <v>12</v>
      </c>
      <c r="T14" s="47" t="s">
        <v>1100</v>
      </c>
      <c r="U14" s="48" t="s">
        <v>28</v>
      </c>
      <c r="V14" s="46" t="s">
        <v>83</v>
      </c>
      <c r="W14" s="47" t="s">
        <v>103</v>
      </c>
      <c r="X14" s="47" t="s">
        <v>503</v>
      </c>
      <c r="Y14" s="47" t="s">
        <v>12</v>
      </c>
      <c r="Z14" s="47" t="s">
        <v>1152</v>
      </c>
      <c r="AA14" s="48" t="s">
        <v>809</v>
      </c>
    </row>
    <row r="15" spans="1:33" customFormat="1" x14ac:dyDescent="0.25">
      <c r="A15" s="101"/>
      <c r="B15" s="106" t="s">
        <v>117</v>
      </c>
      <c r="C15" s="76" t="s">
        <v>10</v>
      </c>
      <c r="D15" s="24" t="s">
        <v>558</v>
      </c>
      <c r="E15" s="10" t="s">
        <v>125</v>
      </c>
      <c r="F15" s="10" t="s">
        <v>24</v>
      </c>
      <c r="G15" s="10" t="s">
        <v>125</v>
      </c>
      <c r="H15" s="10" t="s">
        <v>1153</v>
      </c>
      <c r="I15" s="11" t="s">
        <v>356</v>
      </c>
      <c r="J15" s="24" t="s">
        <v>162</v>
      </c>
      <c r="K15" s="10" t="s">
        <v>146</v>
      </c>
      <c r="L15" s="10" t="s">
        <v>87</v>
      </c>
      <c r="M15" s="10" t="s">
        <v>808</v>
      </c>
      <c r="N15" s="10" t="s">
        <v>1019</v>
      </c>
      <c r="O15" s="11" t="s">
        <v>356</v>
      </c>
      <c r="P15" s="24" t="s">
        <v>418</v>
      </c>
      <c r="Q15" s="10" t="s">
        <v>146</v>
      </c>
      <c r="R15" s="10" t="s">
        <v>114</v>
      </c>
      <c r="S15" s="10" t="s">
        <v>146</v>
      </c>
      <c r="T15" s="10" t="s">
        <v>1153</v>
      </c>
      <c r="U15" s="11" t="s">
        <v>356</v>
      </c>
      <c r="V15" s="24" t="s">
        <v>893</v>
      </c>
      <c r="W15" s="10" t="s">
        <v>146</v>
      </c>
      <c r="X15" s="10" t="s">
        <v>87</v>
      </c>
      <c r="Y15" s="10" t="s">
        <v>808</v>
      </c>
      <c r="Z15" s="10" t="s">
        <v>1038</v>
      </c>
      <c r="AA15" s="11" t="s">
        <v>356</v>
      </c>
    </row>
    <row r="16" spans="1:33" customFormat="1" x14ac:dyDescent="0.25">
      <c r="A16" s="101"/>
      <c r="B16" s="106"/>
      <c r="C16" s="72" t="s">
        <v>30</v>
      </c>
      <c r="D16" s="24" t="s">
        <v>222</v>
      </c>
      <c r="E16" s="10" t="s">
        <v>155</v>
      </c>
      <c r="F16" s="10" t="s">
        <v>275</v>
      </c>
      <c r="G16" s="10" t="s">
        <v>152</v>
      </c>
      <c r="H16" s="10" t="s">
        <v>831</v>
      </c>
      <c r="I16" s="11" t="s">
        <v>146</v>
      </c>
      <c r="J16" s="24" t="s">
        <v>21</v>
      </c>
      <c r="K16" s="10" t="s">
        <v>167</v>
      </c>
      <c r="L16" s="10" t="s">
        <v>1078</v>
      </c>
      <c r="M16" s="10" t="s">
        <v>167</v>
      </c>
      <c r="N16" s="10" t="s">
        <v>1000</v>
      </c>
      <c r="O16" s="11" t="s">
        <v>115</v>
      </c>
      <c r="P16" s="24" t="s">
        <v>824</v>
      </c>
      <c r="Q16" s="10" t="s">
        <v>103</v>
      </c>
      <c r="R16" s="10" t="s">
        <v>887</v>
      </c>
      <c r="S16" s="10" t="s">
        <v>159</v>
      </c>
      <c r="T16" s="10" t="s">
        <v>582</v>
      </c>
      <c r="U16" s="11" t="s">
        <v>523</v>
      </c>
      <c r="V16" s="24" t="s">
        <v>18</v>
      </c>
      <c r="W16" s="10" t="s">
        <v>45</v>
      </c>
      <c r="X16" s="10" t="s">
        <v>803</v>
      </c>
      <c r="Y16" s="10" t="s">
        <v>106</v>
      </c>
      <c r="Z16" s="10" t="s">
        <v>991</v>
      </c>
      <c r="AA16" s="11" t="s">
        <v>119</v>
      </c>
    </row>
    <row r="17" spans="1:27" customFormat="1" x14ac:dyDescent="0.25">
      <c r="A17" s="101"/>
      <c r="B17" s="106"/>
      <c r="C17" s="72" t="s">
        <v>47</v>
      </c>
      <c r="D17" s="24" t="s">
        <v>46</v>
      </c>
      <c r="E17" s="10" t="s">
        <v>25</v>
      </c>
      <c r="F17" s="10" t="s">
        <v>658</v>
      </c>
      <c r="G17" s="10" t="s">
        <v>25</v>
      </c>
      <c r="H17" s="10" t="s">
        <v>686</v>
      </c>
      <c r="I17" s="11" t="s">
        <v>167</v>
      </c>
      <c r="J17" s="24" t="s">
        <v>792</v>
      </c>
      <c r="K17" s="10" t="s">
        <v>229</v>
      </c>
      <c r="L17" s="10" t="s">
        <v>419</v>
      </c>
      <c r="M17" s="10" t="s">
        <v>229</v>
      </c>
      <c r="N17" s="10" t="s">
        <v>979</v>
      </c>
      <c r="O17" s="11" t="s">
        <v>808</v>
      </c>
      <c r="P17" s="24" t="s">
        <v>171</v>
      </c>
      <c r="Q17" s="10" t="s">
        <v>155</v>
      </c>
      <c r="R17" s="10" t="s">
        <v>878</v>
      </c>
      <c r="S17" s="10" t="s">
        <v>37</v>
      </c>
      <c r="T17" s="10" t="s">
        <v>647</v>
      </c>
      <c r="U17" s="11" t="s">
        <v>143</v>
      </c>
      <c r="V17" s="24" t="s">
        <v>145</v>
      </c>
      <c r="W17" s="10" t="s">
        <v>210</v>
      </c>
      <c r="X17" s="10" t="s">
        <v>170</v>
      </c>
      <c r="Y17" s="10" t="s">
        <v>167</v>
      </c>
      <c r="Z17" s="10" t="s">
        <v>976</v>
      </c>
      <c r="AA17" s="11" t="s">
        <v>28</v>
      </c>
    </row>
    <row r="18" spans="1:27" customFormat="1" x14ac:dyDescent="0.25">
      <c r="A18" s="101"/>
      <c r="B18" s="106"/>
      <c r="C18" s="72" t="s">
        <v>68</v>
      </c>
      <c r="D18" s="24" t="s">
        <v>33</v>
      </c>
      <c r="E18" s="10" t="s">
        <v>100</v>
      </c>
      <c r="F18" s="10" t="s">
        <v>408</v>
      </c>
      <c r="G18" s="10" t="s">
        <v>100</v>
      </c>
      <c r="H18" s="10" t="s">
        <v>1019</v>
      </c>
      <c r="I18" s="11" t="s">
        <v>125</v>
      </c>
      <c r="J18" s="24" t="s">
        <v>56</v>
      </c>
      <c r="K18" s="10" t="s">
        <v>159</v>
      </c>
      <c r="L18" s="10" t="s">
        <v>716</v>
      </c>
      <c r="M18" s="10" t="s">
        <v>167</v>
      </c>
      <c r="N18" s="10" t="s">
        <v>1019</v>
      </c>
      <c r="O18" s="11" t="s">
        <v>146</v>
      </c>
      <c r="P18" s="24" t="s">
        <v>46</v>
      </c>
      <c r="Q18" s="10" t="s">
        <v>100</v>
      </c>
      <c r="R18" s="10" t="s">
        <v>22</v>
      </c>
      <c r="S18" s="10" t="s">
        <v>152</v>
      </c>
      <c r="T18" s="10" t="s">
        <v>1017</v>
      </c>
      <c r="U18" s="11" t="s">
        <v>146</v>
      </c>
      <c r="V18" s="24" t="s">
        <v>1077</v>
      </c>
      <c r="W18" s="10" t="s">
        <v>218</v>
      </c>
      <c r="X18" s="10" t="s">
        <v>553</v>
      </c>
      <c r="Y18" s="10" t="s">
        <v>103</v>
      </c>
      <c r="Z18" s="10" t="s">
        <v>671</v>
      </c>
      <c r="AA18" s="11" t="s">
        <v>109</v>
      </c>
    </row>
    <row r="19" spans="1:27" customFormat="1" x14ac:dyDescent="0.25">
      <c r="A19" s="101"/>
      <c r="B19" s="106"/>
      <c r="C19" s="72" t="s">
        <v>90</v>
      </c>
      <c r="D19" s="24" t="s">
        <v>91</v>
      </c>
      <c r="E19" s="10" t="s">
        <v>91</v>
      </c>
      <c r="F19" s="10" t="s">
        <v>1084</v>
      </c>
      <c r="G19" s="10" t="s">
        <v>618</v>
      </c>
      <c r="H19" s="10" t="s">
        <v>91</v>
      </c>
      <c r="I19" s="11" t="s">
        <v>91</v>
      </c>
      <c r="J19" s="24" t="s">
        <v>91</v>
      </c>
      <c r="K19" s="10" t="s">
        <v>91</v>
      </c>
      <c r="L19" s="10" t="s">
        <v>281</v>
      </c>
      <c r="M19" s="10" t="s">
        <v>174</v>
      </c>
      <c r="N19" s="10" t="s">
        <v>91</v>
      </c>
      <c r="O19" s="11" t="s">
        <v>91</v>
      </c>
      <c r="P19" s="24" t="s">
        <v>920</v>
      </c>
      <c r="Q19" s="10" t="s">
        <v>1071</v>
      </c>
      <c r="R19" s="10" t="s">
        <v>91</v>
      </c>
      <c r="S19" s="10" t="s">
        <v>91</v>
      </c>
      <c r="T19" s="10" t="s">
        <v>91</v>
      </c>
      <c r="U19" s="11" t="s">
        <v>91</v>
      </c>
      <c r="V19" s="24" t="s">
        <v>722</v>
      </c>
      <c r="W19" s="10" t="s">
        <v>381</v>
      </c>
      <c r="X19" s="10" t="s">
        <v>217</v>
      </c>
      <c r="Y19" s="10" t="s">
        <v>794</v>
      </c>
      <c r="Z19" s="10" t="s">
        <v>299</v>
      </c>
      <c r="AA19" s="11" t="s">
        <v>372</v>
      </c>
    </row>
    <row r="20" spans="1:27" customFormat="1" x14ac:dyDescent="0.25">
      <c r="A20" s="102"/>
      <c r="B20" s="107"/>
      <c r="C20" s="22" t="s">
        <v>98</v>
      </c>
      <c r="D20" s="25" t="s">
        <v>423</v>
      </c>
      <c r="E20" s="12" t="s">
        <v>122</v>
      </c>
      <c r="F20" s="12" t="s">
        <v>105</v>
      </c>
      <c r="G20" s="12" t="s">
        <v>122</v>
      </c>
      <c r="H20" s="12" t="s">
        <v>961</v>
      </c>
      <c r="I20" s="26" t="s">
        <v>356</v>
      </c>
      <c r="J20" s="25" t="s">
        <v>38</v>
      </c>
      <c r="K20" s="12" t="s">
        <v>125</v>
      </c>
      <c r="L20" s="12" t="s">
        <v>242</v>
      </c>
      <c r="M20" s="12" t="s">
        <v>146</v>
      </c>
      <c r="N20" s="12" t="s">
        <v>991</v>
      </c>
      <c r="O20" s="26" t="s">
        <v>356</v>
      </c>
      <c r="P20" s="25" t="s">
        <v>369</v>
      </c>
      <c r="Q20" s="12" t="s">
        <v>146</v>
      </c>
      <c r="R20" s="12" t="s">
        <v>22</v>
      </c>
      <c r="S20" s="12" t="s">
        <v>146</v>
      </c>
      <c r="T20" s="12" t="s">
        <v>1048</v>
      </c>
      <c r="U20" s="26" t="s">
        <v>356</v>
      </c>
      <c r="V20" s="25" t="s">
        <v>418</v>
      </c>
      <c r="W20" s="12" t="s">
        <v>122</v>
      </c>
      <c r="X20" s="12" t="s">
        <v>721</v>
      </c>
      <c r="Y20" s="12" t="s">
        <v>125</v>
      </c>
      <c r="Z20" s="12" t="s">
        <v>957</v>
      </c>
      <c r="AA20" s="26" t="s">
        <v>132</v>
      </c>
    </row>
    <row r="21" spans="1:27" customFormat="1" x14ac:dyDescent="0.25">
      <c r="A21" s="100" t="s">
        <v>202</v>
      </c>
      <c r="B21" s="103" t="s">
        <v>9</v>
      </c>
      <c r="C21" s="37" t="s">
        <v>10</v>
      </c>
      <c r="D21" s="38" t="s">
        <v>116</v>
      </c>
      <c r="E21" s="39" t="s">
        <v>20</v>
      </c>
      <c r="F21" s="39" t="s">
        <v>105</v>
      </c>
      <c r="G21" s="39" t="s">
        <v>159</v>
      </c>
      <c r="H21" s="39" t="s">
        <v>979</v>
      </c>
      <c r="I21" s="40" t="s">
        <v>125</v>
      </c>
      <c r="J21" s="38" t="s">
        <v>819</v>
      </c>
      <c r="K21" s="39" t="s">
        <v>152</v>
      </c>
      <c r="L21" s="39" t="s">
        <v>1020</v>
      </c>
      <c r="M21" s="39" t="s">
        <v>155</v>
      </c>
      <c r="N21" s="39" t="s">
        <v>1019</v>
      </c>
      <c r="O21" s="40" t="s">
        <v>122</v>
      </c>
      <c r="P21" s="38" t="s">
        <v>427</v>
      </c>
      <c r="Q21" s="39" t="s">
        <v>45</v>
      </c>
      <c r="R21" s="39" t="s">
        <v>721</v>
      </c>
      <c r="S21" s="39" t="s">
        <v>103</v>
      </c>
      <c r="T21" s="39" t="s">
        <v>991</v>
      </c>
      <c r="U21" s="40" t="s">
        <v>122</v>
      </c>
      <c r="V21" s="38" t="s">
        <v>423</v>
      </c>
      <c r="W21" s="39" t="s">
        <v>20</v>
      </c>
      <c r="X21" s="39" t="s">
        <v>1154</v>
      </c>
      <c r="Y21" s="39" t="s">
        <v>159</v>
      </c>
      <c r="Z21" s="39" t="s">
        <v>1053</v>
      </c>
      <c r="AA21" s="40" t="s">
        <v>146</v>
      </c>
    </row>
    <row r="22" spans="1:27" customFormat="1" x14ac:dyDescent="0.25">
      <c r="A22" s="101"/>
      <c r="B22" s="104"/>
      <c r="C22" s="41" t="s">
        <v>30</v>
      </c>
      <c r="D22" s="42" t="s">
        <v>769</v>
      </c>
      <c r="E22" s="43" t="s">
        <v>155</v>
      </c>
      <c r="F22" s="43" t="s">
        <v>895</v>
      </c>
      <c r="G22" s="43" t="s">
        <v>226</v>
      </c>
      <c r="H22" s="43" t="s">
        <v>574</v>
      </c>
      <c r="I22" s="44" t="s">
        <v>159</v>
      </c>
      <c r="J22" s="42" t="s">
        <v>41</v>
      </c>
      <c r="K22" s="43" t="s">
        <v>100</v>
      </c>
      <c r="L22" s="43" t="s">
        <v>268</v>
      </c>
      <c r="M22" s="43" t="s">
        <v>100</v>
      </c>
      <c r="N22" s="43" t="s">
        <v>643</v>
      </c>
      <c r="O22" s="44" t="s">
        <v>143</v>
      </c>
      <c r="P22" s="42" t="s">
        <v>435</v>
      </c>
      <c r="Q22" s="43" t="s">
        <v>226</v>
      </c>
      <c r="R22" s="43" t="s">
        <v>1155</v>
      </c>
      <c r="S22" s="43" t="s">
        <v>73</v>
      </c>
      <c r="T22" s="43" t="s">
        <v>748</v>
      </c>
      <c r="U22" s="44" t="s">
        <v>15</v>
      </c>
      <c r="V22" s="42" t="s">
        <v>784</v>
      </c>
      <c r="W22" s="43" t="s">
        <v>32</v>
      </c>
      <c r="X22" s="43" t="s">
        <v>754</v>
      </c>
      <c r="Y22" s="43" t="s">
        <v>155</v>
      </c>
      <c r="Z22" s="43" t="s">
        <v>871</v>
      </c>
      <c r="AA22" s="44" t="s">
        <v>109</v>
      </c>
    </row>
    <row r="23" spans="1:27" customFormat="1" x14ac:dyDescent="0.25">
      <c r="A23" s="101"/>
      <c r="B23" s="104"/>
      <c r="C23" s="41" t="s">
        <v>47</v>
      </c>
      <c r="D23" s="42" t="s">
        <v>665</v>
      </c>
      <c r="E23" s="43" t="s">
        <v>442</v>
      </c>
      <c r="F23" s="43" t="s">
        <v>60</v>
      </c>
      <c r="G23" s="43" t="s">
        <v>263</v>
      </c>
      <c r="H23" s="43" t="s">
        <v>886</v>
      </c>
      <c r="I23" s="44" t="s">
        <v>106</v>
      </c>
      <c r="J23" s="42" t="s">
        <v>33</v>
      </c>
      <c r="K23" s="43" t="s">
        <v>55</v>
      </c>
      <c r="L23" s="43" t="s">
        <v>1020</v>
      </c>
      <c r="M23" s="43" t="s">
        <v>1156</v>
      </c>
      <c r="N23" s="43" t="s">
        <v>641</v>
      </c>
      <c r="O23" s="44" t="s">
        <v>61</v>
      </c>
      <c r="P23" s="42" t="s">
        <v>639</v>
      </c>
      <c r="Q23" s="43" t="s">
        <v>152</v>
      </c>
      <c r="R23" s="43" t="s">
        <v>22</v>
      </c>
      <c r="S23" s="43" t="s">
        <v>248</v>
      </c>
      <c r="T23" s="43" t="s">
        <v>313</v>
      </c>
      <c r="U23" s="44" t="s">
        <v>58</v>
      </c>
      <c r="V23" s="42" t="s">
        <v>441</v>
      </c>
      <c r="W23" s="43" t="s">
        <v>375</v>
      </c>
      <c r="X23" s="43" t="s">
        <v>114</v>
      </c>
      <c r="Y23" s="43" t="s">
        <v>248</v>
      </c>
      <c r="Z23" s="43" t="s">
        <v>1100</v>
      </c>
      <c r="AA23" s="44" t="s">
        <v>152</v>
      </c>
    </row>
    <row r="24" spans="1:27" customFormat="1" x14ac:dyDescent="0.25">
      <c r="A24" s="101"/>
      <c r="B24" s="104"/>
      <c r="C24" s="41" t="s">
        <v>68</v>
      </c>
      <c r="D24" s="42" t="s">
        <v>91</v>
      </c>
      <c r="E24" s="43" t="s">
        <v>91</v>
      </c>
      <c r="F24" s="43" t="s">
        <v>342</v>
      </c>
      <c r="G24" s="43" t="s">
        <v>1089</v>
      </c>
      <c r="H24" s="43" t="s">
        <v>91</v>
      </c>
      <c r="I24" s="44" t="s">
        <v>91</v>
      </c>
      <c r="J24" s="42" t="s">
        <v>91</v>
      </c>
      <c r="K24" s="43" t="s">
        <v>91</v>
      </c>
      <c r="L24" s="43" t="s">
        <v>275</v>
      </c>
      <c r="M24" s="43" t="s">
        <v>1156</v>
      </c>
      <c r="N24" s="43" t="s">
        <v>91</v>
      </c>
      <c r="O24" s="44" t="s">
        <v>91</v>
      </c>
      <c r="P24" s="42" t="s">
        <v>91</v>
      </c>
      <c r="Q24" s="43" t="s">
        <v>91</v>
      </c>
      <c r="R24" s="43" t="s">
        <v>429</v>
      </c>
      <c r="S24" s="43" t="s">
        <v>347</v>
      </c>
      <c r="T24" s="43" t="s">
        <v>91</v>
      </c>
      <c r="U24" s="44" t="s">
        <v>91</v>
      </c>
      <c r="V24" s="42" t="s">
        <v>91</v>
      </c>
      <c r="W24" s="43" t="s">
        <v>91</v>
      </c>
      <c r="X24" s="43" t="s">
        <v>326</v>
      </c>
      <c r="Y24" s="43" t="s">
        <v>620</v>
      </c>
      <c r="Z24" s="43" t="s">
        <v>91</v>
      </c>
      <c r="AA24" s="44" t="s">
        <v>91</v>
      </c>
    </row>
    <row r="25" spans="1:27" customFormat="1" x14ac:dyDescent="0.25">
      <c r="A25" s="101"/>
      <c r="B25" s="104"/>
      <c r="C25" s="41" t="s">
        <v>90</v>
      </c>
      <c r="D25" s="42" t="s">
        <v>91</v>
      </c>
      <c r="E25" s="43" t="s">
        <v>91</v>
      </c>
      <c r="F25" s="43" t="s">
        <v>272</v>
      </c>
      <c r="G25" s="43" t="s">
        <v>271</v>
      </c>
      <c r="H25" s="43" t="s">
        <v>91</v>
      </c>
      <c r="I25" s="44" t="s">
        <v>91</v>
      </c>
      <c r="J25" s="42" t="s">
        <v>91</v>
      </c>
      <c r="K25" s="43" t="s">
        <v>91</v>
      </c>
      <c r="L25" s="43" t="s">
        <v>451</v>
      </c>
      <c r="M25" s="43" t="s">
        <v>1157</v>
      </c>
      <c r="N25" s="43" t="s">
        <v>91</v>
      </c>
      <c r="O25" s="44" t="s">
        <v>91</v>
      </c>
      <c r="P25" s="42" t="s">
        <v>91</v>
      </c>
      <c r="Q25" s="43" t="s">
        <v>91</v>
      </c>
      <c r="R25" s="43" t="s">
        <v>486</v>
      </c>
      <c r="S25" s="43" t="s">
        <v>1158</v>
      </c>
      <c r="T25" s="43" t="s">
        <v>91</v>
      </c>
      <c r="U25" s="44" t="s">
        <v>91</v>
      </c>
      <c r="V25" s="42" t="s">
        <v>848</v>
      </c>
      <c r="W25" s="43" t="s">
        <v>1070</v>
      </c>
      <c r="X25" s="43" t="s">
        <v>728</v>
      </c>
      <c r="Y25" s="43" t="s">
        <v>1159</v>
      </c>
      <c r="Z25" s="43" t="s">
        <v>880</v>
      </c>
      <c r="AA25" s="44" t="s">
        <v>396</v>
      </c>
    </row>
    <row r="26" spans="1:27" customFormat="1" x14ac:dyDescent="0.25">
      <c r="A26" s="101"/>
      <c r="B26" s="105"/>
      <c r="C26" s="45" t="s">
        <v>98</v>
      </c>
      <c r="D26" s="46" t="s">
        <v>38</v>
      </c>
      <c r="E26" s="47" t="s">
        <v>112</v>
      </c>
      <c r="F26" s="47" t="s">
        <v>78</v>
      </c>
      <c r="G26" s="47" t="s">
        <v>109</v>
      </c>
      <c r="H26" s="47" t="s">
        <v>938</v>
      </c>
      <c r="I26" s="48" t="s">
        <v>808</v>
      </c>
      <c r="J26" s="46" t="s">
        <v>343</v>
      </c>
      <c r="K26" s="47" t="s">
        <v>12</v>
      </c>
      <c r="L26" s="47" t="s">
        <v>833</v>
      </c>
      <c r="M26" s="47" t="s">
        <v>210</v>
      </c>
      <c r="N26" s="47" t="s">
        <v>915</v>
      </c>
      <c r="O26" s="48" t="s">
        <v>125</v>
      </c>
      <c r="P26" s="46" t="s">
        <v>769</v>
      </c>
      <c r="Q26" s="47" t="s">
        <v>112</v>
      </c>
      <c r="R26" s="47" t="s">
        <v>597</v>
      </c>
      <c r="S26" s="47" t="s">
        <v>106</v>
      </c>
      <c r="T26" s="47" t="s">
        <v>582</v>
      </c>
      <c r="U26" s="48" t="s">
        <v>115</v>
      </c>
      <c r="V26" s="46" t="s">
        <v>29</v>
      </c>
      <c r="W26" s="47" t="s">
        <v>143</v>
      </c>
      <c r="X26" s="47" t="s">
        <v>1135</v>
      </c>
      <c r="Y26" s="47" t="s">
        <v>109</v>
      </c>
      <c r="Z26" s="47" t="s">
        <v>736</v>
      </c>
      <c r="AA26" s="48" t="s">
        <v>808</v>
      </c>
    </row>
    <row r="27" spans="1:27" customFormat="1" x14ac:dyDescent="0.25">
      <c r="A27" s="101"/>
      <c r="B27" s="106" t="s">
        <v>117</v>
      </c>
      <c r="C27" s="76" t="s">
        <v>10</v>
      </c>
      <c r="D27" s="57" t="s">
        <v>104</v>
      </c>
      <c r="E27" s="58" t="s">
        <v>125</v>
      </c>
      <c r="F27" s="58" t="s">
        <v>99</v>
      </c>
      <c r="G27" s="58" t="s">
        <v>125</v>
      </c>
      <c r="H27" s="58" t="s">
        <v>1153</v>
      </c>
      <c r="I27" s="59" t="s">
        <v>356</v>
      </c>
      <c r="J27" s="57" t="s">
        <v>164</v>
      </c>
      <c r="K27" s="58" t="s">
        <v>808</v>
      </c>
      <c r="L27" s="58" t="s">
        <v>24</v>
      </c>
      <c r="M27" s="58" t="s">
        <v>808</v>
      </c>
      <c r="N27" s="58" t="s">
        <v>1019</v>
      </c>
      <c r="O27" s="59" t="s">
        <v>356</v>
      </c>
      <c r="P27" s="57" t="s">
        <v>418</v>
      </c>
      <c r="Q27" s="58" t="s">
        <v>146</v>
      </c>
      <c r="R27" s="58" t="s">
        <v>1059</v>
      </c>
      <c r="S27" s="58" t="s">
        <v>808</v>
      </c>
      <c r="T27" s="58" t="s">
        <v>1153</v>
      </c>
      <c r="U27" s="59" t="s">
        <v>356</v>
      </c>
      <c r="V27" s="57" t="s">
        <v>893</v>
      </c>
      <c r="W27" s="58" t="s">
        <v>808</v>
      </c>
      <c r="X27" s="58" t="s">
        <v>87</v>
      </c>
      <c r="Y27" s="58" t="s">
        <v>808</v>
      </c>
      <c r="Z27" s="58" t="s">
        <v>1038</v>
      </c>
      <c r="AA27" s="59" t="s">
        <v>356</v>
      </c>
    </row>
    <row r="28" spans="1:27" customFormat="1" x14ac:dyDescent="0.25">
      <c r="A28" s="101"/>
      <c r="B28" s="106"/>
      <c r="C28" s="72" t="s">
        <v>30</v>
      </c>
      <c r="D28" s="24" t="s">
        <v>823</v>
      </c>
      <c r="E28" s="10" t="s">
        <v>25</v>
      </c>
      <c r="F28" s="10" t="s">
        <v>342</v>
      </c>
      <c r="G28" s="10" t="s">
        <v>152</v>
      </c>
      <c r="H28" s="10" t="s">
        <v>979</v>
      </c>
      <c r="I28" s="11" t="s">
        <v>122</v>
      </c>
      <c r="J28" s="24" t="s">
        <v>13</v>
      </c>
      <c r="K28" s="10" t="s">
        <v>213</v>
      </c>
      <c r="L28" s="10" t="s">
        <v>865</v>
      </c>
      <c r="M28" s="10" t="s">
        <v>32</v>
      </c>
      <c r="N28" s="10" t="s">
        <v>536</v>
      </c>
      <c r="O28" s="11" t="s">
        <v>808</v>
      </c>
      <c r="P28" s="24" t="s">
        <v>157</v>
      </c>
      <c r="Q28" s="10" t="s">
        <v>106</v>
      </c>
      <c r="R28" s="10" t="s">
        <v>1030</v>
      </c>
      <c r="S28" s="10" t="s">
        <v>20</v>
      </c>
      <c r="T28" s="10" t="s">
        <v>582</v>
      </c>
      <c r="U28" s="11" t="s">
        <v>545</v>
      </c>
      <c r="V28" s="24" t="s">
        <v>13</v>
      </c>
      <c r="W28" s="10" t="s">
        <v>45</v>
      </c>
      <c r="X28" s="10" t="s">
        <v>1120</v>
      </c>
      <c r="Y28" s="10" t="s">
        <v>106</v>
      </c>
      <c r="Z28" s="10" t="s">
        <v>991</v>
      </c>
      <c r="AA28" s="11" t="s">
        <v>122</v>
      </c>
    </row>
    <row r="29" spans="1:27" customFormat="1" x14ac:dyDescent="0.25">
      <c r="A29" s="101"/>
      <c r="B29" s="106"/>
      <c r="C29" s="72" t="s">
        <v>47</v>
      </c>
      <c r="D29" s="24" t="s">
        <v>788</v>
      </c>
      <c r="E29" s="10" t="s">
        <v>37</v>
      </c>
      <c r="F29" s="10" t="s">
        <v>1154</v>
      </c>
      <c r="G29" s="10" t="s">
        <v>37</v>
      </c>
      <c r="H29" s="10" t="s">
        <v>1105</v>
      </c>
      <c r="I29" s="11" t="s">
        <v>15</v>
      </c>
      <c r="J29" s="24" t="s">
        <v>778</v>
      </c>
      <c r="K29" s="10" t="s">
        <v>40</v>
      </c>
      <c r="L29" s="10" t="s">
        <v>878</v>
      </c>
      <c r="M29" s="10" t="s">
        <v>422</v>
      </c>
      <c r="N29" s="10" t="s">
        <v>1065</v>
      </c>
      <c r="O29" s="11" t="s">
        <v>808</v>
      </c>
      <c r="P29" s="24" t="s">
        <v>446</v>
      </c>
      <c r="Q29" s="10" t="s">
        <v>37</v>
      </c>
      <c r="R29" s="10" t="s">
        <v>980</v>
      </c>
      <c r="S29" s="10" t="s">
        <v>229</v>
      </c>
      <c r="T29" s="10" t="s">
        <v>998</v>
      </c>
      <c r="U29" s="11" t="s">
        <v>112</v>
      </c>
      <c r="V29" s="24" t="s">
        <v>145</v>
      </c>
      <c r="W29" s="10" t="s">
        <v>12</v>
      </c>
      <c r="X29" s="10" t="s">
        <v>1092</v>
      </c>
      <c r="Y29" s="10" t="s">
        <v>15</v>
      </c>
      <c r="Z29" s="10" t="s">
        <v>582</v>
      </c>
      <c r="AA29" s="11" t="s">
        <v>218</v>
      </c>
    </row>
    <row r="30" spans="1:27" customFormat="1" x14ac:dyDescent="0.25">
      <c r="A30" s="101"/>
      <c r="B30" s="106"/>
      <c r="C30" s="72" t="s">
        <v>68</v>
      </c>
      <c r="D30" s="24" t="s">
        <v>792</v>
      </c>
      <c r="E30" s="10" t="s">
        <v>32</v>
      </c>
      <c r="F30" s="10" t="s">
        <v>419</v>
      </c>
      <c r="G30" s="10" t="s">
        <v>100</v>
      </c>
      <c r="H30" s="10" t="s">
        <v>1019</v>
      </c>
      <c r="I30" s="11" t="s">
        <v>125</v>
      </c>
      <c r="J30" s="24" t="s">
        <v>160</v>
      </c>
      <c r="K30" s="10" t="s">
        <v>159</v>
      </c>
      <c r="L30" s="10" t="s">
        <v>330</v>
      </c>
      <c r="M30" s="10" t="s">
        <v>213</v>
      </c>
      <c r="N30" s="10" t="s">
        <v>1019</v>
      </c>
      <c r="O30" s="11" t="s">
        <v>146</v>
      </c>
      <c r="P30" s="24" t="s">
        <v>867</v>
      </c>
      <c r="Q30" s="10" t="s">
        <v>155</v>
      </c>
      <c r="R30" s="10" t="s">
        <v>424</v>
      </c>
      <c r="S30" s="10" t="s">
        <v>37</v>
      </c>
      <c r="T30" s="10" t="s">
        <v>957</v>
      </c>
      <c r="U30" s="11" t="s">
        <v>146</v>
      </c>
      <c r="V30" s="24" t="s">
        <v>450</v>
      </c>
      <c r="W30" s="10" t="s">
        <v>218</v>
      </c>
      <c r="X30" s="10" t="s">
        <v>553</v>
      </c>
      <c r="Y30" s="10" t="s">
        <v>103</v>
      </c>
      <c r="Z30" s="10" t="s">
        <v>669</v>
      </c>
      <c r="AA30" s="11" t="s">
        <v>109</v>
      </c>
    </row>
    <row r="31" spans="1:27" customFormat="1" x14ac:dyDescent="0.25">
      <c r="A31" s="101"/>
      <c r="B31" s="106"/>
      <c r="C31" s="72" t="s">
        <v>90</v>
      </c>
      <c r="D31" s="24" t="s">
        <v>91</v>
      </c>
      <c r="E31" s="10" t="s">
        <v>91</v>
      </c>
      <c r="F31" s="10" t="s">
        <v>548</v>
      </c>
      <c r="G31" s="10" t="s">
        <v>341</v>
      </c>
      <c r="H31" s="10" t="s">
        <v>91</v>
      </c>
      <c r="I31" s="11" t="s">
        <v>91</v>
      </c>
      <c r="J31" s="24" t="s">
        <v>91</v>
      </c>
      <c r="K31" s="10" t="s">
        <v>91</v>
      </c>
      <c r="L31" s="10" t="s">
        <v>725</v>
      </c>
      <c r="M31" s="10" t="s">
        <v>987</v>
      </c>
      <c r="N31" s="10" t="s">
        <v>91</v>
      </c>
      <c r="O31" s="11" t="s">
        <v>91</v>
      </c>
      <c r="P31" s="24" t="s">
        <v>606</v>
      </c>
      <c r="Q31" s="10" t="s">
        <v>398</v>
      </c>
      <c r="R31" s="10" t="s">
        <v>91</v>
      </c>
      <c r="S31" s="10" t="s">
        <v>91</v>
      </c>
      <c r="T31" s="10" t="s">
        <v>91</v>
      </c>
      <c r="U31" s="11" t="s">
        <v>91</v>
      </c>
      <c r="V31" s="24" t="s">
        <v>383</v>
      </c>
      <c r="W31" s="10" t="s">
        <v>485</v>
      </c>
      <c r="X31" s="10" t="s">
        <v>636</v>
      </c>
      <c r="Y31" s="10" t="s">
        <v>793</v>
      </c>
      <c r="Z31" s="10" t="s">
        <v>969</v>
      </c>
      <c r="AA31" s="11" t="s">
        <v>796</v>
      </c>
    </row>
    <row r="32" spans="1:27" customFormat="1" x14ac:dyDescent="0.25">
      <c r="A32" s="102"/>
      <c r="B32" s="107"/>
      <c r="C32" s="22" t="s">
        <v>98</v>
      </c>
      <c r="D32" s="25" t="s">
        <v>116</v>
      </c>
      <c r="E32" s="12" t="s">
        <v>122</v>
      </c>
      <c r="F32" s="12" t="s">
        <v>239</v>
      </c>
      <c r="G32" s="12" t="s">
        <v>125</v>
      </c>
      <c r="H32" s="12" t="s">
        <v>1065</v>
      </c>
      <c r="I32" s="26" t="s">
        <v>356</v>
      </c>
      <c r="J32" s="25" t="s">
        <v>554</v>
      </c>
      <c r="K32" s="12" t="s">
        <v>146</v>
      </c>
      <c r="L32" s="12" t="s">
        <v>87</v>
      </c>
      <c r="M32" s="12" t="s">
        <v>146</v>
      </c>
      <c r="N32" s="12" t="s">
        <v>1048</v>
      </c>
      <c r="O32" s="26" t="s">
        <v>356</v>
      </c>
      <c r="P32" s="25" t="s">
        <v>852</v>
      </c>
      <c r="Q32" s="12" t="s">
        <v>146</v>
      </c>
      <c r="R32" s="12" t="s">
        <v>426</v>
      </c>
      <c r="S32" s="12" t="s">
        <v>146</v>
      </c>
      <c r="T32" s="12" t="s">
        <v>1048</v>
      </c>
      <c r="U32" s="26" t="s">
        <v>356</v>
      </c>
      <c r="V32" s="25" t="s">
        <v>852</v>
      </c>
      <c r="W32" s="12" t="s">
        <v>122</v>
      </c>
      <c r="X32" s="12" t="s">
        <v>721</v>
      </c>
      <c r="Y32" s="12" t="s">
        <v>125</v>
      </c>
      <c r="Z32" s="12" t="s">
        <v>1053</v>
      </c>
      <c r="AA32" s="26" t="s">
        <v>132</v>
      </c>
    </row>
    <row r="33" spans="1:27" customFormat="1" x14ac:dyDescent="0.25">
      <c r="A33" s="100" t="s">
        <v>357</v>
      </c>
      <c r="B33" s="103" t="s">
        <v>9</v>
      </c>
      <c r="C33" s="37" t="s">
        <v>10</v>
      </c>
      <c r="D33" s="42" t="s">
        <v>423</v>
      </c>
      <c r="E33" s="43" t="s">
        <v>32</v>
      </c>
      <c r="F33" s="43" t="s">
        <v>17</v>
      </c>
      <c r="G33" s="43" t="s">
        <v>100</v>
      </c>
      <c r="H33" s="43" t="s">
        <v>831</v>
      </c>
      <c r="I33" s="44" t="s">
        <v>809</v>
      </c>
      <c r="J33" s="42" t="s">
        <v>338</v>
      </c>
      <c r="K33" s="43" t="s">
        <v>226</v>
      </c>
      <c r="L33" s="43" t="s">
        <v>597</v>
      </c>
      <c r="M33" s="43" t="s">
        <v>229</v>
      </c>
      <c r="N33" s="43" t="s">
        <v>965</v>
      </c>
      <c r="O33" s="44" t="s">
        <v>809</v>
      </c>
      <c r="P33" s="42" t="s">
        <v>184</v>
      </c>
      <c r="Q33" s="43" t="s">
        <v>32</v>
      </c>
      <c r="R33" s="43" t="s">
        <v>78</v>
      </c>
      <c r="S33" s="43" t="s">
        <v>155</v>
      </c>
      <c r="T33" s="43" t="s">
        <v>831</v>
      </c>
      <c r="U33" s="44" t="s">
        <v>115</v>
      </c>
      <c r="V33" s="42" t="s">
        <v>818</v>
      </c>
      <c r="W33" s="43" t="s">
        <v>40</v>
      </c>
      <c r="X33" s="43" t="s">
        <v>503</v>
      </c>
      <c r="Y33" s="43" t="s">
        <v>364</v>
      </c>
      <c r="Z33" s="43" t="s">
        <v>957</v>
      </c>
      <c r="AA33" s="44" t="s">
        <v>809</v>
      </c>
    </row>
    <row r="34" spans="1:27" customFormat="1" x14ac:dyDescent="0.25">
      <c r="A34" s="101"/>
      <c r="B34" s="104"/>
      <c r="C34" s="41" t="s">
        <v>30</v>
      </c>
      <c r="D34" s="42" t="s">
        <v>154</v>
      </c>
      <c r="E34" s="43" t="s">
        <v>148</v>
      </c>
      <c r="F34" s="43" t="s">
        <v>11</v>
      </c>
      <c r="G34" s="43" t="s">
        <v>364</v>
      </c>
      <c r="H34" s="43" t="s">
        <v>820</v>
      </c>
      <c r="I34" s="44" t="s">
        <v>167</v>
      </c>
      <c r="J34" s="42" t="s">
        <v>435</v>
      </c>
      <c r="K34" s="43" t="s">
        <v>796</v>
      </c>
      <c r="L34" s="43" t="s">
        <v>621</v>
      </c>
      <c r="M34" s="43" t="s">
        <v>777</v>
      </c>
      <c r="N34" s="43" t="s">
        <v>873</v>
      </c>
      <c r="O34" s="44" t="s">
        <v>45</v>
      </c>
      <c r="P34" s="42" t="s">
        <v>1079</v>
      </c>
      <c r="Q34" s="43" t="s">
        <v>796</v>
      </c>
      <c r="R34" s="43" t="s">
        <v>469</v>
      </c>
      <c r="S34" s="43" t="s">
        <v>248</v>
      </c>
      <c r="T34" s="43" t="s">
        <v>527</v>
      </c>
      <c r="U34" s="44" t="s">
        <v>15</v>
      </c>
      <c r="V34" s="42" t="s">
        <v>901</v>
      </c>
      <c r="W34" s="43" t="s">
        <v>349</v>
      </c>
      <c r="X34" s="43" t="s">
        <v>455</v>
      </c>
      <c r="Y34" s="43" t="s">
        <v>777</v>
      </c>
      <c r="Z34" s="43" t="s">
        <v>580</v>
      </c>
      <c r="AA34" s="44" t="s">
        <v>167</v>
      </c>
    </row>
    <row r="35" spans="1:27" customFormat="1" x14ac:dyDescent="0.25">
      <c r="A35" s="101"/>
      <c r="B35" s="104"/>
      <c r="C35" s="41" t="s">
        <v>47</v>
      </c>
      <c r="D35" s="42" t="s">
        <v>91</v>
      </c>
      <c r="E35" s="43" t="s">
        <v>91</v>
      </c>
      <c r="F35" s="43" t="s">
        <v>312</v>
      </c>
      <c r="G35" s="43" t="s">
        <v>404</v>
      </c>
      <c r="H35" s="43" t="s">
        <v>91</v>
      </c>
      <c r="I35" s="44" t="s">
        <v>91</v>
      </c>
      <c r="J35" s="42" t="s">
        <v>91</v>
      </c>
      <c r="K35" s="43" t="s">
        <v>91</v>
      </c>
      <c r="L35" s="43" t="s">
        <v>365</v>
      </c>
      <c r="M35" s="43" t="s">
        <v>1160</v>
      </c>
      <c r="N35" s="43" t="s">
        <v>91</v>
      </c>
      <c r="O35" s="44" t="s">
        <v>91</v>
      </c>
      <c r="P35" s="42" t="s">
        <v>572</v>
      </c>
      <c r="Q35" s="43" t="s">
        <v>375</v>
      </c>
      <c r="R35" s="43" t="s">
        <v>236</v>
      </c>
      <c r="S35" s="43" t="s">
        <v>925</v>
      </c>
      <c r="T35" s="43" t="s">
        <v>188</v>
      </c>
      <c r="U35" s="44" t="s">
        <v>404</v>
      </c>
      <c r="V35" s="42" t="s">
        <v>824</v>
      </c>
      <c r="W35" s="43" t="s">
        <v>889</v>
      </c>
      <c r="X35" s="43" t="s">
        <v>626</v>
      </c>
      <c r="Y35" s="43" t="s">
        <v>433</v>
      </c>
      <c r="Z35" s="43" t="s">
        <v>145</v>
      </c>
      <c r="AA35" s="44" t="s">
        <v>344</v>
      </c>
    </row>
    <row r="36" spans="1:27" customFormat="1" x14ac:dyDescent="0.25">
      <c r="A36" s="101"/>
      <c r="B36" s="104"/>
      <c r="C36" s="41" t="s">
        <v>68</v>
      </c>
      <c r="D36" s="42" t="s">
        <v>91</v>
      </c>
      <c r="E36" s="43" t="s">
        <v>91</v>
      </c>
      <c r="F36" s="43" t="s">
        <v>183</v>
      </c>
      <c r="G36" s="43" t="s">
        <v>1158</v>
      </c>
      <c r="H36" s="43" t="s">
        <v>91</v>
      </c>
      <c r="I36" s="44" t="s">
        <v>91</v>
      </c>
      <c r="J36" s="42" t="s">
        <v>91</v>
      </c>
      <c r="K36" s="43" t="s">
        <v>91</v>
      </c>
      <c r="L36" s="43" t="s">
        <v>370</v>
      </c>
      <c r="M36" s="43" t="s">
        <v>1161</v>
      </c>
      <c r="N36" s="43" t="s">
        <v>91</v>
      </c>
      <c r="O36" s="44" t="s">
        <v>91</v>
      </c>
      <c r="P36" s="42" t="s">
        <v>91</v>
      </c>
      <c r="Q36" s="43" t="s">
        <v>91</v>
      </c>
      <c r="R36" s="43" t="s">
        <v>754</v>
      </c>
      <c r="S36" s="43" t="s">
        <v>700</v>
      </c>
      <c r="T36" s="43" t="s">
        <v>91</v>
      </c>
      <c r="U36" s="44" t="s">
        <v>91</v>
      </c>
      <c r="V36" s="42" t="s">
        <v>91</v>
      </c>
      <c r="W36" s="43" t="s">
        <v>91</v>
      </c>
      <c r="X36" s="43" t="s">
        <v>355</v>
      </c>
      <c r="Y36" s="43" t="s">
        <v>889</v>
      </c>
      <c r="Z36" s="43" t="s">
        <v>91</v>
      </c>
      <c r="AA36" s="44" t="s">
        <v>91</v>
      </c>
    </row>
    <row r="37" spans="1:27" customFormat="1" x14ac:dyDescent="0.25">
      <c r="A37" s="101"/>
      <c r="B37" s="104"/>
      <c r="C37" s="41" t="s">
        <v>90</v>
      </c>
      <c r="D37" s="42" t="s">
        <v>91</v>
      </c>
      <c r="E37" s="43" t="s">
        <v>91</v>
      </c>
      <c r="F37" s="43" t="s">
        <v>91</v>
      </c>
      <c r="G37" s="43" t="s">
        <v>91</v>
      </c>
      <c r="H37" s="43" t="s">
        <v>91</v>
      </c>
      <c r="I37" s="44" t="s">
        <v>91</v>
      </c>
      <c r="J37" s="42" t="s">
        <v>91</v>
      </c>
      <c r="K37" s="43" t="s">
        <v>91</v>
      </c>
      <c r="L37" s="43" t="s">
        <v>91</v>
      </c>
      <c r="M37" s="43" t="s">
        <v>91</v>
      </c>
      <c r="N37" s="43" t="s">
        <v>91</v>
      </c>
      <c r="O37" s="44" t="s">
        <v>91</v>
      </c>
      <c r="P37" s="42" t="s">
        <v>91</v>
      </c>
      <c r="Q37" s="43" t="s">
        <v>91</v>
      </c>
      <c r="R37" s="43" t="s">
        <v>91</v>
      </c>
      <c r="S37" s="43" t="s">
        <v>91</v>
      </c>
      <c r="T37" s="43" t="s">
        <v>91</v>
      </c>
      <c r="U37" s="44" t="s">
        <v>91</v>
      </c>
      <c r="V37" s="42" t="s">
        <v>91</v>
      </c>
      <c r="W37" s="43" t="s">
        <v>91</v>
      </c>
      <c r="X37" s="43" t="s">
        <v>510</v>
      </c>
      <c r="Y37" s="43" t="s">
        <v>1162</v>
      </c>
      <c r="Z37" s="43" t="s">
        <v>91</v>
      </c>
      <c r="AA37" s="44" t="s">
        <v>91</v>
      </c>
    </row>
    <row r="38" spans="1:27" customFormat="1" x14ac:dyDescent="0.25">
      <c r="A38" s="101"/>
      <c r="B38" s="105"/>
      <c r="C38" s="45" t="s">
        <v>98</v>
      </c>
      <c r="D38" s="46" t="s">
        <v>418</v>
      </c>
      <c r="E38" s="47" t="s">
        <v>103</v>
      </c>
      <c r="F38" s="47" t="s">
        <v>66</v>
      </c>
      <c r="G38" s="47" t="s">
        <v>210</v>
      </c>
      <c r="H38" s="47" t="s">
        <v>533</v>
      </c>
      <c r="I38" s="48" t="s">
        <v>523</v>
      </c>
      <c r="J38" s="46" t="s">
        <v>785</v>
      </c>
      <c r="K38" s="47" t="s">
        <v>100</v>
      </c>
      <c r="L38" s="47" t="s">
        <v>75</v>
      </c>
      <c r="M38" s="47" t="s">
        <v>100</v>
      </c>
      <c r="N38" s="47" t="s">
        <v>959</v>
      </c>
      <c r="O38" s="48" t="s">
        <v>146</v>
      </c>
      <c r="P38" s="46" t="s">
        <v>241</v>
      </c>
      <c r="Q38" s="47" t="s">
        <v>12</v>
      </c>
      <c r="R38" s="47" t="s">
        <v>92</v>
      </c>
      <c r="S38" s="47" t="s">
        <v>159</v>
      </c>
      <c r="T38" s="47" t="s">
        <v>529</v>
      </c>
      <c r="U38" s="48" t="s">
        <v>523</v>
      </c>
      <c r="V38" s="46" t="s">
        <v>338</v>
      </c>
      <c r="W38" s="47" t="s">
        <v>152</v>
      </c>
      <c r="X38" s="47" t="s">
        <v>463</v>
      </c>
      <c r="Y38" s="47" t="s">
        <v>37</v>
      </c>
      <c r="Z38" s="47" t="s">
        <v>645</v>
      </c>
      <c r="AA38" s="48" t="s">
        <v>28</v>
      </c>
    </row>
    <row r="39" spans="1:27" customFormat="1" x14ac:dyDescent="0.25">
      <c r="A39" s="101"/>
      <c r="B39" s="106" t="s">
        <v>117</v>
      </c>
      <c r="C39" s="76" t="s">
        <v>10</v>
      </c>
      <c r="D39" s="28" t="s">
        <v>104</v>
      </c>
      <c r="E39" s="29" t="s">
        <v>125</v>
      </c>
      <c r="F39" s="29" t="s">
        <v>721</v>
      </c>
      <c r="G39" s="29" t="s">
        <v>125</v>
      </c>
      <c r="H39" s="29" t="s">
        <v>1153</v>
      </c>
      <c r="I39" s="30" t="s">
        <v>535</v>
      </c>
      <c r="J39" s="28" t="s">
        <v>104</v>
      </c>
      <c r="K39" s="29" t="s">
        <v>146</v>
      </c>
      <c r="L39" s="29" t="s">
        <v>362</v>
      </c>
      <c r="M39" s="29" t="s">
        <v>808</v>
      </c>
      <c r="N39" s="29" t="s">
        <v>1019</v>
      </c>
      <c r="O39" s="30" t="s">
        <v>356</v>
      </c>
      <c r="P39" s="28" t="s">
        <v>418</v>
      </c>
      <c r="Q39" s="29" t="s">
        <v>146</v>
      </c>
      <c r="R39" s="29" t="s">
        <v>114</v>
      </c>
      <c r="S39" s="29" t="s">
        <v>146</v>
      </c>
      <c r="T39" s="29" t="s">
        <v>1153</v>
      </c>
      <c r="U39" s="30" t="s">
        <v>356</v>
      </c>
      <c r="V39" s="28" t="s">
        <v>383</v>
      </c>
      <c r="W39" s="29" t="s">
        <v>146</v>
      </c>
      <c r="X39" s="29" t="s">
        <v>87</v>
      </c>
      <c r="Y39" s="29" t="s">
        <v>808</v>
      </c>
      <c r="Z39" s="29" t="s">
        <v>1163</v>
      </c>
      <c r="AA39" s="30" t="s">
        <v>356</v>
      </c>
    </row>
    <row r="40" spans="1:27" customFormat="1" x14ac:dyDescent="0.25">
      <c r="A40" s="101"/>
      <c r="B40" s="106"/>
      <c r="C40" s="72" t="s">
        <v>30</v>
      </c>
      <c r="D40" s="31" t="s">
        <v>222</v>
      </c>
      <c r="E40" s="32" t="s">
        <v>32</v>
      </c>
      <c r="F40" s="32" t="s">
        <v>1003</v>
      </c>
      <c r="G40" s="32" t="s">
        <v>100</v>
      </c>
      <c r="H40" s="32" t="s">
        <v>1072</v>
      </c>
      <c r="I40" s="33" t="s">
        <v>115</v>
      </c>
      <c r="J40" s="31" t="s">
        <v>110</v>
      </c>
      <c r="K40" s="32" t="s">
        <v>12</v>
      </c>
      <c r="L40" s="32" t="s">
        <v>1145</v>
      </c>
      <c r="M40" s="32" t="s">
        <v>12</v>
      </c>
      <c r="N40" s="32" t="s">
        <v>845</v>
      </c>
      <c r="O40" s="33" t="s">
        <v>808</v>
      </c>
      <c r="P40" s="31" t="s">
        <v>23</v>
      </c>
      <c r="Q40" s="32" t="s">
        <v>106</v>
      </c>
      <c r="R40" s="32" t="s">
        <v>702</v>
      </c>
      <c r="S40" s="32" t="s">
        <v>20</v>
      </c>
      <c r="T40" s="32" t="s">
        <v>567</v>
      </c>
      <c r="U40" s="33" t="s">
        <v>28</v>
      </c>
      <c r="V40" s="31" t="s">
        <v>246</v>
      </c>
      <c r="W40" s="32" t="s">
        <v>45</v>
      </c>
      <c r="X40" s="32" t="s">
        <v>1135</v>
      </c>
      <c r="Y40" s="32" t="s">
        <v>106</v>
      </c>
      <c r="Z40" s="32" t="s">
        <v>1053</v>
      </c>
      <c r="AA40" s="33" t="s">
        <v>122</v>
      </c>
    </row>
    <row r="41" spans="1:27" customFormat="1" x14ac:dyDescent="0.25">
      <c r="A41" s="101"/>
      <c r="B41" s="106"/>
      <c r="C41" s="72" t="s">
        <v>47</v>
      </c>
      <c r="D41" s="31" t="s">
        <v>113</v>
      </c>
      <c r="E41" s="32" t="s">
        <v>221</v>
      </c>
      <c r="F41" s="32" t="s">
        <v>721</v>
      </c>
      <c r="G41" s="32" t="s">
        <v>229</v>
      </c>
      <c r="H41" s="32" t="s">
        <v>1010</v>
      </c>
      <c r="I41" s="33" t="s">
        <v>12</v>
      </c>
      <c r="J41" s="31" t="s">
        <v>321</v>
      </c>
      <c r="K41" s="32" t="s">
        <v>221</v>
      </c>
      <c r="L41" s="32" t="s">
        <v>81</v>
      </c>
      <c r="M41" s="32" t="s">
        <v>148</v>
      </c>
      <c r="N41" s="32" t="s">
        <v>736</v>
      </c>
      <c r="O41" s="33" t="s">
        <v>103</v>
      </c>
      <c r="P41" s="31" t="s">
        <v>825</v>
      </c>
      <c r="Q41" s="32" t="s">
        <v>15</v>
      </c>
      <c r="R41" s="32" t="s">
        <v>365</v>
      </c>
      <c r="S41" s="32" t="s">
        <v>100</v>
      </c>
      <c r="T41" s="32" t="s">
        <v>567</v>
      </c>
      <c r="U41" s="33" t="s">
        <v>112</v>
      </c>
      <c r="V41" s="31" t="s">
        <v>315</v>
      </c>
      <c r="W41" s="32" t="s">
        <v>106</v>
      </c>
      <c r="X41" s="32" t="s">
        <v>410</v>
      </c>
      <c r="Y41" s="32" t="s">
        <v>159</v>
      </c>
      <c r="Z41" s="32" t="s">
        <v>686</v>
      </c>
      <c r="AA41" s="33" t="s">
        <v>545</v>
      </c>
    </row>
    <row r="42" spans="1:27" customFormat="1" x14ac:dyDescent="0.25">
      <c r="A42" s="101"/>
      <c r="B42" s="106"/>
      <c r="C42" s="72" t="s">
        <v>68</v>
      </c>
      <c r="D42" s="31" t="s">
        <v>33</v>
      </c>
      <c r="E42" s="32" t="s">
        <v>100</v>
      </c>
      <c r="F42" s="32" t="s">
        <v>421</v>
      </c>
      <c r="G42" s="32" t="s">
        <v>100</v>
      </c>
      <c r="H42" s="32" t="s">
        <v>991</v>
      </c>
      <c r="I42" s="33" t="s">
        <v>125</v>
      </c>
      <c r="J42" s="31" t="s">
        <v>366</v>
      </c>
      <c r="K42" s="32" t="s">
        <v>159</v>
      </c>
      <c r="L42" s="32" t="s">
        <v>382</v>
      </c>
      <c r="M42" s="32" t="s">
        <v>167</v>
      </c>
      <c r="N42" s="32" t="s">
        <v>961</v>
      </c>
      <c r="O42" s="33" t="s">
        <v>125</v>
      </c>
      <c r="P42" s="31" t="s">
        <v>157</v>
      </c>
      <c r="Q42" s="32" t="s">
        <v>155</v>
      </c>
      <c r="R42" s="32" t="s">
        <v>721</v>
      </c>
      <c r="S42" s="32" t="s">
        <v>152</v>
      </c>
      <c r="T42" s="32" t="s">
        <v>963</v>
      </c>
      <c r="U42" s="33" t="s">
        <v>125</v>
      </c>
      <c r="V42" s="31" t="s">
        <v>450</v>
      </c>
      <c r="W42" s="32" t="s">
        <v>218</v>
      </c>
      <c r="X42" s="32" t="s">
        <v>553</v>
      </c>
      <c r="Y42" s="32" t="s">
        <v>103</v>
      </c>
      <c r="Z42" s="32" t="s">
        <v>671</v>
      </c>
      <c r="AA42" s="33" t="s">
        <v>112</v>
      </c>
    </row>
    <row r="43" spans="1:27" customFormat="1" x14ac:dyDescent="0.25">
      <c r="A43" s="101"/>
      <c r="B43" s="106"/>
      <c r="C43" s="72" t="s">
        <v>90</v>
      </c>
      <c r="D43" s="31" t="s">
        <v>91</v>
      </c>
      <c r="E43" s="32" t="s">
        <v>91</v>
      </c>
      <c r="F43" s="32" t="s">
        <v>178</v>
      </c>
      <c r="G43" s="32" t="s">
        <v>1116</v>
      </c>
      <c r="H43" s="32" t="s">
        <v>91</v>
      </c>
      <c r="I43" s="33" t="s">
        <v>91</v>
      </c>
      <c r="J43" s="31" t="s">
        <v>91</v>
      </c>
      <c r="K43" s="32" t="s">
        <v>91</v>
      </c>
      <c r="L43" s="32" t="s">
        <v>402</v>
      </c>
      <c r="M43" s="32" t="s">
        <v>398</v>
      </c>
      <c r="N43" s="32" t="s">
        <v>91</v>
      </c>
      <c r="O43" s="33" t="s">
        <v>91</v>
      </c>
      <c r="P43" s="31" t="s">
        <v>1164</v>
      </c>
      <c r="Q43" s="32" t="s">
        <v>479</v>
      </c>
      <c r="R43" s="32" t="s">
        <v>91</v>
      </c>
      <c r="S43" s="32" t="s">
        <v>91</v>
      </c>
      <c r="T43" s="32" t="s">
        <v>91</v>
      </c>
      <c r="U43" s="33" t="s">
        <v>91</v>
      </c>
      <c r="V43" s="31" t="s">
        <v>425</v>
      </c>
      <c r="W43" s="32" t="s">
        <v>620</v>
      </c>
      <c r="X43" s="32" t="s">
        <v>285</v>
      </c>
      <c r="Y43" s="32" t="s">
        <v>381</v>
      </c>
      <c r="Z43" s="32" t="s">
        <v>416</v>
      </c>
      <c r="AA43" s="33" t="s">
        <v>243</v>
      </c>
    </row>
    <row r="44" spans="1:27" customFormat="1" x14ac:dyDescent="0.25">
      <c r="A44" s="102"/>
      <c r="B44" s="107"/>
      <c r="C44" s="22" t="s">
        <v>98</v>
      </c>
      <c r="D44" s="34" t="s">
        <v>824</v>
      </c>
      <c r="E44" s="35" t="s">
        <v>122</v>
      </c>
      <c r="F44" s="35" t="s">
        <v>105</v>
      </c>
      <c r="G44" s="35" t="s">
        <v>122</v>
      </c>
      <c r="H44" s="35" t="s">
        <v>1019</v>
      </c>
      <c r="I44" s="36" t="s">
        <v>356</v>
      </c>
      <c r="J44" s="34" t="s">
        <v>104</v>
      </c>
      <c r="K44" s="35" t="s">
        <v>125</v>
      </c>
      <c r="L44" s="35" t="s">
        <v>1144</v>
      </c>
      <c r="M44" s="35" t="s">
        <v>146</v>
      </c>
      <c r="N44" s="35" t="s">
        <v>959</v>
      </c>
      <c r="O44" s="36" t="s">
        <v>356</v>
      </c>
      <c r="P44" s="34" t="s">
        <v>409</v>
      </c>
      <c r="Q44" s="35" t="s">
        <v>146</v>
      </c>
      <c r="R44" s="35" t="s">
        <v>911</v>
      </c>
      <c r="S44" s="35" t="s">
        <v>146</v>
      </c>
      <c r="T44" s="35" t="s">
        <v>959</v>
      </c>
      <c r="U44" s="36" t="s">
        <v>356</v>
      </c>
      <c r="V44" s="34" t="s">
        <v>852</v>
      </c>
      <c r="W44" s="35" t="s">
        <v>122</v>
      </c>
      <c r="X44" s="35" t="s">
        <v>721</v>
      </c>
      <c r="Y44" s="35" t="s">
        <v>122</v>
      </c>
      <c r="Z44" s="35" t="s">
        <v>886</v>
      </c>
      <c r="AA44" s="36" t="s">
        <v>132</v>
      </c>
    </row>
  </sheetData>
  <mergeCells count="29">
    <mergeCell ref="A1:AA1"/>
    <mergeCell ref="A2:AA2"/>
    <mergeCell ref="A6:B8"/>
    <mergeCell ref="C6:C8"/>
    <mergeCell ref="T7:U7"/>
    <mergeCell ref="V7:W7"/>
    <mergeCell ref="X7:Y7"/>
    <mergeCell ref="Z7:AA7"/>
    <mergeCell ref="H7:I7"/>
    <mergeCell ref="J7:K7"/>
    <mergeCell ref="L7:M7"/>
    <mergeCell ref="N7:O7"/>
    <mergeCell ref="P7:Q7"/>
    <mergeCell ref="R7:S7"/>
    <mergeCell ref="D6:I6"/>
    <mergeCell ref="J6:O6"/>
    <mergeCell ref="P6:U6"/>
    <mergeCell ref="V6:AA6"/>
    <mergeCell ref="D7:E7"/>
    <mergeCell ref="F7:G7"/>
    <mergeCell ref="A33:A44"/>
    <mergeCell ref="B33:B38"/>
    <mergeCell ref="B39:B44"/>
    <mergeCell ref="A9:A20"/>
    <mergeCell ref="B9:B14"/>
    <mergeCell ref="B15:B20"/>
    <mergeCell ref="A21:A32"/>
    <mergeCell ref="B21:B26"/>
    <mergeCell ref="B27:B32"/>
  </mergeCells>
  <pageMargins left="0.7" right="0.7" top="0.75" bottom="0.75" header="0.3" footer="0.3"/>
  <pageSetup orientation="portrait" r:id="rId1"/>
  <headerFooter>
    <oddHeader>&amp;C&amp;"Calibri"&amp;10&amp;K000000IN-CONFIDENCE&amp;1#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2EC62754551764AA3BB3C42E5F6C519" ma:contentTypeVersion="17" ma:contentTypeDescription="Create a new document." ma:contentTypeScope="" ma:versionID="ade84d774da26a77e68240a133361c9c">
  <xsd:schema xmlns:xsd="http://www.w3.org/2001/XMLSchema" xmlns:xs="http://www.w3.org/2001/XMLSchema" xmlns:p="http://schemas.microsoft.com/office/2006/metadata/properties" xmlns:ns2="326e670d-66b3-42bb-958d-055a9d08563c" xmlns:ns3="28701966-2160-4d89-93b4-a2d91208314b" targetNamespace="http://schemas.microsoft.com/office/2006/metadata/properties" ma:root="true" ma:fieldsID="6d4711446117cb687c93531e96d8fbdd" ns2:_="" ns3:_="">
    <xsd:import namespace="326e670d-66b3-42bb-958d-055a9d08563c"/>
    <xsd:import namespace="28701966-2160-4d89-93b4-a2d91208314b"/>
    <xsd:element name="properties">
      <xsd:complexType>
        <xsd:sequence>
          <xsd:element name="documentManagement">
            <xsd:complexType>
              <xsd:all>
                <xsd:element ref="ns2:No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6e670d-66b3-42bb-958d-055a9d08563c" elementFormDefault="qualified">
    <xsd:import namespace="http://schemas.microsoft.com/office/2006/documentManagement/types"/>
    <xsd:import namespace="http://schemas.microsoft.com/office/infopath/2007/PartnerControls"/>
    <xsd:element name="Note" ma:index="2" nillable="true" ma:displayName="Note" ma:format="Dropdown" ma:internalName="Note" ma:readOnly="false">
      <xsd:simpleType>
        <xsd:restriction base="dms:Note">
          <xsd:maxLength value="255"/>
        </xsd:restriction>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hidden="true" ma:internalName="MediaServiceAutoTags" ma:readOnly="true">
      <xsd:simpleType>
        <xsd:restriction base="dms:Text"/>
      </xsd:simpleType>
    </xsd:element>
    <xsd:element name="MediaServiceOCR" ma:index="11" nillable="true" ma:displayName="Extracted Text" ma:hidden="true" ma:internalName="MediaServiceOCR" ma:readOnly="true">
      <xsd:simpleType>
        <xsd:restriction base="dms:Note"/>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hidden="true" ma:internalName="MediaServiceKeyPoints" ma:readOnly="true">
      <xsd:simpleType>
        <xsd:restriction base="dms:Note"/>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537fece0-7c67-4b6d-b059-36af53aee6f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8701966-2160-4d89-93b4-a2d91208314b"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9281526-0a2c-4d24-83af-3f0bbf17a3ac}" ma:internalName="TaxCatchAll" ma:showField="CatchAllData" ma:web="28701966-2160-4d89-93b4-a2d91208314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26e670d-66b3-42bb-958d-055a9d08563c">
      <Terms xmlns="http://schemas.microsoft.com/office/infopath/2007/PartnerControls"/>
    </lcf76f155ced4ddcb4097134ff3c332f>
    <Note xmlns="326e670d-66b3-42bb-958d-055a9d08563c" xsi:nil="true"/>
    <TaxCatchAll xmlns="28701966-2160-4d89-93b4-a2d91208314b" xsi:nil="true"/>
  </documentManagement>
</p:properties>
</file>

<file path=customXml/itemProps1.xml><?xml version="1.0" encoding="utf-8"?>
<ds:datastoreItem xmlns:ds="http://schemas.openxmlformats.org/officeDocument/2006/customXml" ds:itemID="{EF96996A-9A70-497B-B328-4C8639A7F7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6e670d-66b3-42bb-958d-055a9d08563c"/>
    <ds:schemaRef ds:uri="28701966-2160-4d89-93b4-a2d9120831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0F6FDD3-3C44-49BE-8628-84456C93C4CB}">
  <ds:schemaRefs>
    <ds:schemaRef ds:uri="http://schemas.microsoft.com/sharepoint/v3/contenttype/forms"/>
  </ds:schemaRefs>
</ds:datastoreItem>
</file>

<file path=customXml/itemProps3.xml><?xml version="1.0" encoding="utf-8"?>
<ds:datastoreItem xmlns:ds="http://schemas.openxmlformats.org/officeDocument/2006/customXml" ds:itemID="{73D39971-A11E-417F-A747-DC380064C053}">
  <ds:schemaRefs>
    <ds:schemaRef ds:uri="http://schemas.microsoft.com/office/2006/metadata/properties"/>
    <ds:schemaRef ds:uri="http://schemas.microsoft.com/office/infopath/2007/PartnerControls"/>
    <ds:schemaRef ds:uri="326e670d-66b3-42bb-958d-055a9d08563c"/>
    <ds:schemaRef ds:uri="28701966-2160-4d89-93b4-a2d91208314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Disclaimer</vt:lpstr>
      <vt:lpstr>EST_Emp</vt:lpstr>
      <vt:lpstr>EST_EnoughMon</vt:lpstr>
      <vt:lpstr>HOU_Cold</vt:lpstr>
      <vt:lpstr>HOU_Crowded</vt:lpstr>
      <vt:lpstr>HOU_Damp</vt:lpstr>
      <vt:lpstr>SC_Discrim</vt:lpstr>
      <vt:lpstr>SFT_Victim</vt:lpstr>
      <vt:lpstr>SC_ConFam</vt:lpstr>
      <vt:lpstr>SC_ConFrd</vt:lpstr>
      <vt:lpstr>EST_MatWell</vt:lpstr>
      <vt:lpstr>HLT_GenHlth</vt:lpstr>
      <vt:lpstr>SC_Lonely</vt:lpstr>
      <vt:lpstr>SC_Trust_health</vt:lpstr>
      <vt:lpstr>SC_Trust_media</vt:lpstr>
      <vt:lpstr>SC_Trust_parl</vt:lpstr>
      <vt:lpstr>SC_Trust_police</vt:lpstr>
      <vt:lpstr>SFT_Safe</vt:lpstr>
      <vt:lpstr>SW_FamWell</vt:lpstr>
      <vt:lpstr>SW_Identity</vt:lpstr>
      <vt:lpstr>SW_LifeSat</vt:lpstr>
    </vt:vector>
  </TitlesOfParts>
  <Manager/>
  <Company>Fujitsu</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Thi Mui Nguyen</dc:creator>
  <cp:keywords/>
  <dc:description/>
  <cp:lastModifiedBy>Sarah Graham</cp:lastModifiedBy>
  <cp:revision/>
  <dcterms:created xsi:type="dcterms:W3CDTF">2022-07-26T04:40:29Z</dcterms:created>
  <dcterms:modified xsi:type="dcterms:W3CDTF">2023-07-26T21:51:12Z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0x01010082EC62754551764AA3BB3C42E5F6C519</vt:lpwstr>
  </property>
  <property fmtid="{D5CDD505-2E9C-101B-9397-08002B2CF9AE}" pid="3" name="MediaServiceImageTags">
    <vt:lpwstr/>
  </property>
  <property fmtid="{D5CDD505-2E9C-101B-9397-08002B2CF9AE}" pid="4" name="MSIP_Label_f43e46a9-9901-46e9-bfae-bb6189d4cb66_Enabled">
    <vt:lpwstr>true</vt:lpwstr>
  </property>
  <property fmtid="{D5CDD505-2E9C-101B-9397-08002B2CF9AE}" pid="5" name="MSIP_Label_f43e46a9-9901-46e9-bfae-bb6189d4cb66_SetDate">
    <vt:lpwstr>2023-07-26T21:50:34Z</vt:lpwstr>
  </property>
  <property fmtid="{D5CDD505-2E9C-101B-9397-08002B2CF9AE}" pid="6" name="MSIP_Label_f43e46a9-9901-46e9-bfae-bb6189d4cb66_Method">
    <vt:lpwstr>Standard</vt:lpwstr>
  </property>
  <property fmtid="{D5CDD505-2E9C-101B-9397-08002B2CF9AE}" pid="7" name="MSIP_Label_f43e46a9-9901-46e9-bfae-bb6189d4cb66_Name">
    <vt:lpwstr>In-confidence</vt:lpwstr>
  </property>
  <property fmtid="{D5CDD505-2E9C-101B-9397-08002B2CF9AE}" pid="8" name="MSIP_Label_f43e46a9-9901-46e9-bfae-bb6189d4cb66_SiteId">
    <vt:lpwstr>e40c4f52-99bd-4d4f-bf7e-d001a2ca6556</vt:lpwstr>
  </property>
  <property fmtid="{D5CDD505-2E9C-101B-9397-08002B2CF9AE}" pid="9" name="MSIP_Label_f43e46a9-9901-46e9-bfae-bb6189d4cb66_ActionId">
    <vt:lpwstr>b09bfa73-6e07-419b-a2b9-8da32e34db10</vt:lpwstr>
  </property>
  <property fmtid="{D5CDD505-2E9C-101B-9397-08002B2CF9AE}" pid="10" name="MSIP_Label_f43e46a9-9901-46e9-bfae-bb6189d4cb66_ContentBits">
    <vt:lpwstr>1</vt:lpwstr>
  </property>
</Properties>
</file>