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D0BFF48F-EF14-464E-B70A-D1A40F060BBE}" xr6:coauthVersionLast="47" xr6:coauthVersionMax="47" xr10:uidLastSave="{00000000-0000-0000-0000-000000000000}"/>
  <bookViews>
    <workbookView xWindow="-120" yWindow="-120" windowWidth="29040" windowHeight="15840" xr2:uid="{41F4F9B0-AA04-4CA0-8A19-57DE586A3AC0}"/>
  </bookViews>
  <sheets>
    <sheet name="Data" sheetId="3" r:id="rId1"/>
    <sheet name="Sheet3" sheetId="7" state="hidden" r:id="rId2"/>
    <sheet name="Sheet2" sheetId="6" state="hidden" r:id="rId3"/>
    <sheet name="Sheet1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</calcChain>
</file>

<file path=xl/sharedStrings.xml><?xml version="1.0" encoding="utf-8"?>
<sst xmlns="http://schemas.openxmlformats.org/spreadsheetml/2006/main" count="77" uniqueCount="44">
  <si>
    <t>Legal name</t>
  </si>
  <si>
    <t>Contract Name</t>
  </si>
  <si>
    <t>Description</t>
  </si>
  <si>
    <t>Payment Date</t>
  </si>
  <si>
    <t>Invoice Number</t>
  </si>
  <si>
    <t>Amount Paid</t>
  </si>
  <si>
    <t>-</t>
  </si>
  <si>
    <t>Contract Number</t>
  </si>
  <si>
    <t>All values displayed are exclusive of GST</t>
  </si>
  <si>
    <t>This information is subject to the following:</t>
  </si>
  <si>
    <t>Reporting and Information</t>
  </si>
  <si>
    <t>Service Delivery</t>
  </si>
  <si>
    <t>GM Service Contract Management</t>
  </si>
  <si>
    <t>Jason Leach</t>
  </si>
  <si>
    <t>Rebecca Brew-Harper</t>
  </si>
  <si>
    <t>Commissioned By:</t>
  </si>
  <si>
    <t>To Be Signed Off By:</t>
  </si>
  <si>
    <t>Jason leach</t>
  </si>
  <si>
    <t>Approved By:</t>
  </si>
  <si>
    <t>MCP DCE Office</t>
  </si>
  <si>
    <t>Ministerial and Executive Services (MAES)</t>
  </si>
  <si>
    <t>GM Service and Contracts Management</t>
  </si>
  <si>
    <t>To be Signed Off By:</t>
  </si>
  <si>
    <t>Manager Reporting and Information</t>
  </si>
  <si>
    <t>Family Focus Rotorua</t>
  </si>
  <si>
    <t>MID MSD F2021</t>
  </si>
  <si>
    <t>MID MSD F2022</t>
  </si>
  <si>
    <t>MSD Grant 2023</t>
  </si>
  <si>
    <t>F2024 MSD Only</t>
  </si>
  <si>
    <t>Sexual Violence Victim Support Services</t>
  </si>
  <si>
    <t>Building Financial Capability</t>
  </si>
  <si>
    <t>Family Violence Perpetrator Support Services</t>
  </si>
  <si>
    <t>Family Violence Victim Support Services</t>
  </si>
  <si>
    <t>Participation and Prevention Suppport for Senior Citizens</t>
  </si>
  <si>
    <t>INV-0514</t>
  </si>
  <si>
    <t>INV-0412</t>
  </si>
  <si>
    <t>INV-0513</t>
  </si>
  <si>
    <t>INV-0413</t>
  </si>
  <si>
    <t>INV-0515</t>
  </si>
  <si>
    <t>INV-0512</t>
  </si>
  <si>
    <t xml:space="preserve">Grand Total </t>
  </si>
  <si>
    <r>
      <t xml:space="preserve">Requests from Jessica McCalman (Silks Audit) for payments paid by MSD to </t>
    </r>
    <r>
      <rPr>
        <b/>
        <u/>
        <sz val="12"/>
        <color theme="1"/>
        <rFont val="Arial Mäori"/>
        <family val="2"/>
      </rPr>
      <t>Family Focus Rotorua</t>
    </r>
    <r>
      <rPr>
        <b/>
        <sz val="12"/>
        <color theme="1"/>
        <rFont val="Arial Mäori"/>
        <family val="2"/>
      </rPr>
      <t xml:space="preserve"> for the period of 01-April-23 to 31-March-24</t>
    </r>
  </si>
  <si>
    <r>
      <t xml:space="preserve">Payments made to </t>
    </r>
    <r>
      <rPr>
        <b/>
        <u/>
        <sz val="12"/>
        <color theme="1"/>
        <rFont val="Arial Mäori"/>
        <family val="2"/>
      </rPr>
      <t>Family Focus Rotorua</t>
    </r>
  </si>
  <si>
    <r>
      <t xml:space="preserve">Data extracted from </t>
    </r>
    <r>
      <rPr>
        <b/>
        <u/>
        <sz val="12"/>
        <color theme="1"/>
        <rFont val="Arial Mäori"/>
        <family val="2"/>
      </rPr>
      <t>FAC / WEKA</t>
    </r>
    <r>
      <rPr>
        <sz val="12"/>
        <color theme="1"/>
        <rFont val="Arial Mäori"/>
        <family val="2"/>
      </rPr>
      <t xml:space="preserve"> as of </t>
    </r>
    <r>
      <rPr>
        <b/>
        <u/>
        <sz val="12"/>
        <color theme="1"/>
        <rFont val="Arial Mäori"/>
        <family val="2"/>
      </rPr>
      <t>02/10/2024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</si>
</sst>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Arial Mäori"/>
      <family val="2"/>
    </font>
    <font>
      <sz val="11"/>
      <color theme="1"/>
      <name val="Arial Mäori"/>
      <family val="2"/>
    </font>
    <font>
      <b/>
      <sz val="11"/>
      <color theme="1"/>
      <name val="Arial Mäori"/>
      <family val="2"/>
    </font>
    <font>
      <sz val="9"/>
      <color theme="1"/>
      <name val="Arial Mäori"/>
      <family val="2"/>
    </font>
    <font>
      <b/>
      <sz val="9"/>
      <color theme="1"/>
      <name val="Arial Mäori"/>
      <family val="2"/>
    </font>
    <font>
      <sz val="11"/>
      <color theme="3"/>
      <name val="Arial Mäori"/>
      <family val="2"/>
    </font>
    <font>
      <b/>
      <i/>
      <sz val="9"/>
      <color theme="1"/>
      <name val="Arial Mäori"/>
      <family val="2"/>
    </font>
    <font>
      <sz val="11"/>
      <color theme="1"/>
      <name val="Calibri"/>
      <family val="2"/>
    </font>
    <font>
      <sz val="11"/>
      <color theme="3"/>
      <name val="Calibri"/>
      <family val="2"/>
    </font>
    <font>
      <b/>
      <sz val="12"/>
      <color theme="0"/>
      <name val="Arial Mäori"/>
      <family val="2"/>
    </font>
    <font>
      <b/>
      <sz val="12"/>
      <color theme="1"/>
      <name val="Arial Mäori"/>
      <family val="2"/>
    </font>
    <font>
      <sz val="12"/>
      <color theme="1"/>
      <name val="Arial Mäori"/>
      <family val="2"/>
    </font>
    <font>
      <sz val="12"/>
      <name val="Arial Mäori"/>
      <family val="2"/>
    </font>
    <font>
      <b/>
      <u/>
      <sz val="12"/>
      <color theme="1"/>
      <name val="Arial Mäo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5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0" xfId="0" applyFont="1" applyFill="1"/>
    <xf numFmtId="0" fontId="10" fillId="2" borderId="2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2">
    <cellStyle name="Normal" xfId="0" builtinId="0"/>
    <cellStyle name="Normal 3" xfId="1" xr:uid="{1E1089D3-786D-4D01-96E2-3E483532A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315B-D78B-48BD-960A-1720630C646B}">
  <dimension ref="A1:AH129"/>
  <sheetViews>
    <sheetView tabSelected="1" zoomScale="85" zoomScaleNormal="85" workbookViewId="0"/>
  </sheetViews>
  <sheetFormatPr defaultRowHeight="12.95" customHeight="1" x14ac:dyDescent="0.2"/>
  <cols>
    <col min="1" max="1" width="42.125" customWidth="1"/>
    <col min="2" max="2" width="14.625" customWidth="1"/>
    <col min="3" max="3" width="16.75" customWidth="1"/>
    <col min="4" max="4" width="55.25" bestFit="1" customWidth="1"/>
    <col min="5" max="5" width="11.625" bestFit="1" customWidth="1"/>
    <col min="6" max="6" width="11" bestFit="1" customWidth="1"/>
    <col min="7" max="7" width="16.125" bestFit="1" customWidth="1"/>
  </cols>
  <sheetData>
    <row r="1" spans="1:34" ht="12.95" customHeight="1" x14ac:dyDescent="0.25">
      <c r="A1" s="20" t="s">
        <v>41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4" ht="12.95" customHeight="1" x14ac:dyDescent="0.25">
      <c r="A2" s="20" t="s">
        <v>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4" ht="12.95" customHeight="1" x14ac:dyDescent="0.2">
      <c r="A3" s="21" t="s">
        <v>9</v>
      </c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4" ht="12.95" customHeight="1" x14ac:dyDescent="0.25">
      <c r="A4" s="21" t="s">
        <v>42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2.95" customHeight="1" x14ac:dyDescent="0.25">
      <c r="A5" s="21" t="s">
        <v>43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2.95" customHeight="1" x14ac:dyDescent="0.2">
      <c r="A6" s="21" t="s">
        <v>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2.95" customHeight="1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2.9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7" customFormat="1" ht="31.5" x14ac:dyDescent="0.25">
      <c r="A9" s="12" t="s">
        <v>0</v>
      </c>
      <c r="B9" s="12" t="s">
        <v>7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2.95" customHeight="1" x14ac:dyDescent="0.2">
      <c r="A10" s="25" t="s">
        <v>24</v>
      </c>
      <c r="B10" s="13">
        <v>330369</v>
      </c>
      <c r="C10" s="14" t="s">
        <v>25</v>
      </c>
      <c r="D10" s="14" t="s">
        <v>29</v>
      </c>
      <c r="E10" s="15">
        <v>45279</v>
      </c>
      <c r="F10" s="14" t="s">
        <v>34</v>
      </c>
      <c r="G10" s="16">
        <v>21616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2.95" customHeight="1" x14ac:dyDescent="0.2">
      <c r="A11" s="26"/>
      <c r="B11" s="13">
        <v>330529</v>
      </c>
      <c r="C11" s="14" t="s">
        <v>26</v>
      </c>
      <c r="D11" s="14" t="s">
        <v>30</v>
      </c>
      <c r="E11" s="15">
        <v>45194</v>
      </c>
      <c r="F11" s="14" t="s">
        <v>35</v>
      </c>
      <c r="G11" s="16">
        <v>320226.5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2.95" customHeight="1" x14ac:dyDescent="0.2">
      <c r="A12" s="26"/>
      <c r="B12" s="13">
        <v>330529</v>
      </c>
      <c r="C12" s="14" t="s">
        <v>26</v>
      </c>
      <c r="D12" s="14" t="s">
        <v>29</v>
      </c>
      <c r="E12" s="15">
        <v>45279</v>
      </c>
      <c r="F12" s="14" t="s">
        <v>36</v>
      </c>
      <c r="G12" s="16">
        <v>12977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2.95" customHeight="1" x14ac:dyDescent="0.2">
      <c r="A13" s="26"/>
      <c r="B13" s="13">
        <v>332090</v>
      </c>
      <c r="C13" s="14" t="s">
        <v>27</v>
      </c>
      <c r="D13" s="14" t="s">
        <v>30</v>
      </c>
      <c r="E13" s="15">
        <v>45086</v>
      </c>
      <c r="F13" s="14">
        <v>377</v>
      </c>
      <c r="G13" s="16">
        <v>35000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2.95" customHeight="1" x14ac:dyDescent="0.2">
      <c r="A14" s="26"/>
      <c r="B14" s="13">
        <v>332229</v>
      </c>
      <c r="C14" s="14" t="s">
        <v>28</v>
      </c>
      <c r="D14" s="14" t="s">
        <v>31</v>
      </c>
      <c r="E14" s="17">
        <v>45180</v>
      </c>
      <c r="F14" s="16" t="s">
        <v>37</v>
      </c>
      <c r="G14" s="18">
        <v>65000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2.95" customHeight="1" x14ac:dyDescent="0.2">
      <c r="A15" s="26"/>
      <c r="B15" s="13">
        <v>332229</v>
      </c>
      <c r="C15" s="14" t="s">
        <v>28</v>
      </c>
      <c r="D15" s="14" t="s">
        <v>31</v>
      </c>
      <c r="E15" s="17">
        <v>45282</v>
      </c>
      <c r="F15" s="16" t="s">
        <v>38</v>
      </c>
      <c r="G15" s="18">
        <v>65000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2.95" customHeight="1" x14ac:dyDescent="0.2">
      <c r="A16" s="26"/>
      <c r="B16" s="13">
        <v>332229</v>
      </c>
      <c r="C16" s="14" t="s">
        <v>28</v>
      </c>
      <c r="D16" s="14" t="s">
        <v>32</v>
      </c>
      <c r="E16" s="17">
        <v>45180</v>
      </c>
      <c r="F16" s="16" t="s">
        <v>37</v>
      </c>
      <c r="G16" s="18">
        <v>211250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2.95" customHeight="1" x14ac:dyDescent="0.2">
      <c r="A17" s="26"/>
      <c r="B17" s="13">
        <v>332229</v>
      </c>
      <c r="C17" s="14" t="s">
        <v>28</v>
      </c>
      <c r="D17" s="14" t="s">
        <v>32</v>
      </c>
      <c r="E17" s="17">
        <v>45282</v>
      </c>
      <c r="F17" s="16" t="s">
        <v>38</v>
      </c>
      <c r="G17" s="18">
        <v>211250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2.95" customHeight="1" x14ac:dyDescent="0.2">
      <c r="A18" s="26"/>
      <c r="B18" s="13">
        <v>332229</v>
      </c>
      <c r="C18" s="14" t="s">
        <v>28</v>
      </c>
      <c r="D18" s="14" t="s">
        <v>33</v>
      </c>
      <c r="E18" s="17">
        <v>45180</v>
      </c>
      <c r="F18" s="16" t="s">
        <v>37</v>
      </c>
      <c r="G18" s="18">
        <v>162500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2.95" customHeight="1" x14ac:dyDescent="0.2">
      <c r="A19" s="26"/>
      <c r="B19" s="13">
        <v>332229</v>
      </c>
      <c r="C19" s="14" t="s">
        <v>28</v>
      </c>
      <c r="D19" s="14" t="s">
        <v>33</v>
      </c>
      <c r="E19" s="17">
        <v>45282</v>
      </c>
      <c r="F19" s="16" t="s">
        <v>38</v>
      </c>
      <c r="G19" s="18">
        <v>162500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2.95" customHeight="1" x14ac:dyDescent="0.2">
      <c r="A20" s="26"/>
      <c r="B20" s="13">
        <v>332229</v>
      </c>
      <c r="C20" s="14" t="s">
        <v>28</v>
      </c>
      <c r="D20" s="14" t="s">
        <v>29</v>
      </c>
      <c r="E20" s="17">
        <v>45180</v>
      </c>
      <c r="F20" s="16" t="s">
        <v>37</v>
      </c>
      <c r="G20" s="18">
        <v>364532.04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2.95" customHeight="1" x14ac:dyDescent="0.2">
      <c r="A21" s="26"/>
      <c r="B21" s="13">
        <v>332229</v>
      </c>
      <c r="C21" s="14" t="s">
        <v>28</v>
      </c>
      <c r="D21" s="14" t="s">
        <v>29</v>
      </c>
      <c r="E21" s="17">
        <v>45279</v>
      </c>
      <c r="F21" s="14" t="s">
        <v>39</v>
      </c>
      <c r="G21" s="18">
        <v>282735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2.95" customHeight="1" x14ac:dyDescent="0.2">
      <c r="A22" s="27"/>
      <c r="B22" s="13">
        <v>332229</v>
      </c>
      <c r="C22" s="14" t="s">
        <v>28</v>
      </c>
      <c r="D22" s="14" t="s">
        <v>29</v>
      </c>
      <c r="E22" s="17">
        <v>45282</v>
      </c>
      <c r="F22" s="16" t="s">
        <v>38</v>
      </c>
      <c r="G22" s="18">
        <v>364532.06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2.95" customHeight="1" x14ac:dyDescent="0.25">
      <c r="A23" s="22" t="s">
        <v>40</v>
      </c>
      <c r="B23" s="23"/>
      <c r="C23" s="23"/>
      <c r="D23" s="23"/>
      <c r="E23" s="23"/>
      <c r="F23" s="24"/>
      <c r="G23" s="19">
        <f>SUM(G10:G22)</f>
        <v>2279118.6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2.9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2.9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2.9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2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2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2.9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2.9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2.9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2.9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2.9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2.9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2.9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2.9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2.9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2.9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2.9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2.9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2.9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2.9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2.9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2.9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2.9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2.9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2.9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2.9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2.9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.9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2.9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2.9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2.9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2.9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2.9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2.9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2.9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2.9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2.9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2.9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2.9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2.9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2.9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2.9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2.9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2.9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2.9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2.9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2.9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2.9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2.9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2.9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2.9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2.9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2.9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2.9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2.9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2.9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2.9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2.9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2.9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2.9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2.9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2.9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2.9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2.9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2.9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2.9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2.9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2.9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2.9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2.9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2.9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2.9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2.9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2.9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2.9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2.9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2.9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2.9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2.9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2.9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2.9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2.9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2.9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2.9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2.9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2.9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2.9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2.9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2.9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2.9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2.9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2.9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2.9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2.9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2.9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2.9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2.9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2.9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2.9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2.9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2.9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2.9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2.9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2.9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2.9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2.9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2.9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</sheetData>
  <mergeCells count="2">
    <mergeCell ref="A23:F23"/>
    <mergeCell ref="A10:A22"/>
  </mergeCells>
  <pageMargins left="0.7" right="0.7" top="0.75" bottom="0.75" header="0.3" footer="0.3"/>
  <pageSetup paperSize="9" orientation="portrait" r:id="rId1"/>
  <headerFooter>
    <oddHeader>&amp;C&amp;"Calibri"&amp;10&amp;K000000 IN-CONFIDENCE&amp;1#_x000D_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52D2-E79C-40E5-A55C-50A6C79664A3}">
  <dimension ref="A1:C8"/>
  <sheetViews>
    <sheetView workbookViewId="0">
      <selection activeCell="A10" sqref="A10"/>
    </sheetView>
  </sheetViews>
  <sheetFormatPr defaultRowHeight="14.25" x14ac:dyDescent="0.2"/>
  <cols>
    <col min="1" max="1" width="34.25" bestFit="1" customWidth="1"/>
    <col min="3" max="3" width="32.75" bestFit="1" customWidth="1"/>
  </cols>
  <sheetData>
    <row r="1" spans="1:3" ht="15" x14ac:dyDescent="0.2">
      <c r="A1" s="10" t="s">
        <v>15</v>
      </c>
      <c r="C1" s="10" t="s">
        <v>22</v>
      </c>
    </row>
    <row r="2" spans="1:3" ht="15" x14ac:dyDescent="0.2">
      <c r="A2" s="11" t="s">
        <v>19</v>
      </c>
      <c r="C2" s="11" t="s">
        <v>23</v>
      </c>
    </row>
    <row r="3" spans="1:3" ht="15" x14ac:dyDescent="0.2">
      <c r="A3" s="11" t="s">
        <v>20</v>
      </c>
      <c r="C3" s="11" t="s">
        <v>21</v>
      </c>
    </row>
    <row r="4" spans="1:3" ht="15" x14ac:dyDescent="0.2">
      <c r="A4" s="11" t="s">
        <v>11</v>
      </c>
      <c r="C4" s="11" t="s">
        <v>19</v>
      </c>
    </row>
    <row r="5" spans="1:3" ht="15" x14ac:dyDescent="0.2">
      <c r="A5" s="11" t="s">
        <v>21</v>
      </c>
      <c r="C5" s="11" t="s">
        <v>11</v>
      </c>
    </row>
    <row r="6" spans="1:3" ht="15" x14ac:dyDescent="0.2">
      <c r="A6" s="11" t="s">
        <v>6</v>
      </c>
      <c r="C6" s="11" t="s">
        <v>6</v>
      </c>
    </row>
    <row r="8" spans="1:3" ht="15" x14ac:dyDescent="0.2">
      <c r="A8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00D5-CD7D-4681-8330-51AA6A6FF3E2}">
  <dimension ref="A1:A3"/>
  <sheetViews>
    <sheetView workbookViewId="0">
      <selection activeCell="B6" sqref="B6"/>
    </sheetView>
  </sheetViews>
  <sheetFormatPr defaultRowHeight="14.25" x14ac:dyDescent="0.2"/>
  <cols>
    <col min="1" max="1" width="11.75" bestFit="1" customWidth="1"/>
  </cols>
  <sheetData>
    <row r="1" spans="1:1" x14ac:dyDescent="0.2">
      <c r="A1" s="9" t="s">
        <v>18</v>
      </c>
    </row>
    <row r="2" spans="1:1" x14ac:dyDescent="0.2">
      <c r="A2" s="9" t="s">
        <v>17</v>
      </c>
    </row>
    <row r="3" spans="1:1" x14ac:dyDescent="0.2">
      <c r="A3" s="9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0757-0322-4593-9118-F3DAB768C0BA}">
  <dimension ref="A1:C5"/>
  <sheetViews>
    <sheetView workbookViewId="0">
      <selection activeCell="A5" sqref="A5"/>
    </sheetView>
  </sheetViews>
  <sheetFormatPr defaultRowHeight="14.25" x14ac:dyDescent="0.2"/>
  <cols>
    <col min="1" max="1" width="28.875" bestFit="1" customWidth="1"/>
    <col min="3" max="3" width="18.875" bestFit="1" customWidth="1"/>
  </cols>
  <sheetData>
    <row r="1" spans="1:3" x14ac:dyDescent="0.2">
      <c r="A1" t="s">
        <v>15</v>
      </c>
      <c r="C1" t="s">
        <v>16</v>
      </c>
    </row>
    <row r="2" spans="1:3" x14ac:dyDescent="0.2">
      <c r="A2" s="8" t="s">
        <v>12</v>
      </c>
      <c r="C2" s="8" t="s">
        <v>13</v>
      </c>
    </row>
    <row r="3" spans="1:3" x14ac:dyDescent="0.2">
      <c r="A3" s="8" t="s">
        <v>10</v>
      </c>
      <c r="C3" s="8" t="s">
        <v>14</v>
      </c>
    </row>
    <row r="4" spans="1:3" x14ac:dyDescent="0.2">
      <c r="A4" s="8" t="s">
        <v>11</v>
      </c>
      <c r="C4" s="8" t="s">
        <v>6</v>
      </c>
    </row>
    <row r="5" spans="1:3" x14ac:dyDescent="0.2">
      <c r="A5" s="8" t="s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Tipene Kupa-Hapi</dc:creator>
  <cp:lastModifiedBy>Eden Brown</cp:lastModifiedBy>
  <dcterms:created xsi:type="dcterms:W3CDTF">2024-05-23T00:40:15Z</dcterms:created>
  <dcterms:modified xsi:type="dcterms:W3CDTF">2024-10-10T22:20:58Z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2024-05-23T01:43:24Z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05a863e9-00a3-432e-b91c-f09dae95e776</vt:lpwstr>
  </property>
  <property fmtid="{D5CDD505-2E9C-101B-9397-08002B2CF9AE}" pid="8" name="MSIP_Label_f43e46a9-9901-46e9-bfae-bb6189d4cb66_ContentBits">
    <vt:lpwstr>1</vt:lpwstr>
  </property>
</Properties>
</file>