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66925"/>
  <xr:revisionPtr revIDLastSave="0" documentId="13_ncr:1_{A3E50194-C77F-4E34-AA7A-6939FA3C5D91}" xr6:coauthVersionLast="45" xr6:coauthVersionMax="45" xr10:uidLastSave="{00000000-0000-0000-0000-000000000000}"/>
  <bookViews>
    <workbookView xWindow="28680" yWindow="-120" windowWidth="29040" windowHeight="15840" tabRatio="767" xr2:uid="{86D17848-4EA9-4B8B-85F7-231AC4507C88}"/>
  </bookViews>
  <sheets>
    <sheet name="Contents &amp; notes " sheetId="6" r:id="rId1"/>
    <sheet name="1. Main benefits" sheetId="3" r:id="rId2"/>
    <sheet name="2. Main benefits, timeseries" sheetId="8" r:id="rId3"/>
    <sheet name="3. CIRP, timeseries" sheetId="13" r:id="rId4"/>
    <sheet name="4. JS by W&amp;I region" sheetId="5" r:id="rId5"/>
    <sheet name="5. JS by RC" sheetId="14" r:id="rId6"/>
    <sheet name="6. JS &amp; other by TA, timeseries" sheetId="10" r:id="rId7"/>
    <sheet name="7. AS by TA, timeseries" sheetId="11" r:id="rId8"/>
    <sheet name="8. Supplementary &amp; hardship" sheetId="2" r:id="rId9"/>
    <sheet name="9. SNGs for food, by RC" sheetId="16" r:id="rId10"/>
    <sheet name="10. Grants and cancels" sheetId="7" r:id="rId11"/>
  </sheets>
  <definedNames>
    <definedName name="_xlnm.Print_Area" localSheetId="1">'1. Main benefits'!$A$1:$M$75</definedName>
    <definedName name="_xlnm.Print_Area" localSheetId="3">'3. CIRP, timeseries'!$A$1:$AH$179</definedName>
    <definedName name="_xlnm.Print_Area" localSheetId="5">'5. JS by RC'!$A$1:$Q$149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3" i="5" l="1"/>
  <c r="L14" i="5"/>
  <c r="L15" i="5"/>
  <c r="L16" i="5"/>
  <c r="L17" i="5"/>
  <c r="L18" i="5"/>
  <c r="L19" i="5"/>
  <c r="L20" i="5"/>
  <c r="L21" i="5"/>
  <c r="L22" i="5"/>
  <c r="L12" i="5"/>
  <c r="G66" i="8" l="1"/>
  <c r="H66" i="8"/>
  <c r="I66" i="8"/>
  <c r="J66" i="8"/>
  <c r="K66" i="8"/>
  <c r="L66" i="8"/>
  <c r="M66" i="8"/>
  <c r="N66" i="8"/>
  <c r="O66" i="8"/>
  <c r="P66" i="8"/>
  <c r="Q66" i="8"/>
  <c r="R66" i="8"/>
  <c r="G67" i="8"/>
  <c r="H67" i="8"/>
  <c r="I67" i="8"/>
  <c r="J67" i="8"/>
  <c r="K67" i="8"/>
  <c r="L67" i="8"/>
  <c r="M67" i="8"/>
  <c r="N67" i="8"/>
  <c r="O67" i="8"/>
  <c r="P67" i="8"/>
  <c r="Q67" i="8"/>
  <c r="R67" i="8"/>
  <c r="G68" i="8"/>
  <c r="H68" i="8"/>
  <c r="I68" i="8"/>
  <c r="J68" i="8"/>
  <c r="K68" i="8"/>
  <c r="L68" i="8"/>
  <c r="M68" i="8"/>
  <c r="N68" i="8"/>
  <c r="O68" i="8"/>
  <c r="P68" i="8"/>
  <c r="Q68" i="8"/>
  <c r="R68" i="8"/>
  <c r="G69" i="8"/>
  <c r="H69" i="8"/>
  <c r="I69" i="8"/>
  <c r="J69" i="8"/>
  <c r="K69" i="8"/>
  <c r="L69" i="8"/>
  <c r="M69" i="8"/>
  <c r="N69" i="8"/>
  <c r="O69" i="8"/>
  <c r="P69" i="8"/>
  <c r="Q69" i="8"/>
  <c r="R69" i="8"/>
  <c r="F67" i="8"/>
  <c r="F68" i="8"/>
  <c r="F69" i="8"/>
  <c r="F66" i="8"/>
  <c r="G61" i="8"/>
  <c r="H61" i="8"/>
  <c r="I61" i="8"/>
  <c r="J61" i="8"/>
  <c r="K61" i="8"/>
  <c r="L61" i="8"/>
  <c r="M61" i="8"/>
  <c r="N61" i="8"/>
  <c r="O61" i="8"/>
  <c r="P61" i="8"/>
  <c r="Q61" i="8"/>
  <c r="R61" i="8"/>
  <c r="G62" i="8"/>
  <c r="H62" i="8"/>
  <c r="I62" i="8"/>
  <c r="J62" i="8"/>
  <c r="K62" i="8"/>
  <c r="L62" i="8"/>
  <c r="M62" i="8"/>
  <c r="N62" i="8"/>
  <c r="O62" i="8"/>
  <c r="P62" i="8"/>
  <c r="Q62" i="8"/>
  <c r="R62" i="8"/>
  <c r="G63" i="8"/>
  <c r="H63" i="8"/>
  <c r="I63" i="8"/>
  <c r="J63" i="8"/>
  <c r="K63" i="8"/>
  <c r="L63" i="8"/>
  <c r="M63" i="8"/>
  <c r="N63" i="8"/>
  <c r="O63" i="8"/>
  <c r="P63" i="8"/>
  <c r="Q63" i="8"/>
  <c r="R63" i="8"/>
  <c r="G64" i="8"/>
  <c r="H64" i="8"/>
  <c r="I64" i="8"/>
  <c r="J64" i="8"/>
  <c r="K64" i="8"/>
  <c r="L64" i="8"/>
  <c r="M64" i="8"/>
  <c r="N64" i="8"/>
  <c r="O64" i="8"/>
  <c r="P64" i="8"/>
  <c r="Q64" i="8"/>
  <c r="R64" i="8"/>
  <c r="F62" i="8"/>
  <c r="F63" i="8"/>
  <c r="F64" i="8"/>
  <c r="F61" i="8"/>
</calcChain>
</file>

<file path=xl/sharedStrings.xml><?xml version="1.0" encoding="utf-8"?>
<sst xmlns="http://schemas.openxmlformats.org/spreadsheetml/2006/main" count="1455" uniqueCount="378">
  <si>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</si>
  <si>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</si>
  <si>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</si>
  <si>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</si>
  <si>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</si>
  <si>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</si>
  <si>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</si>
  <si>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</si>
  <si>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</si>
  <si>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</si>
  <si>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</si>
  <si>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</si>
  <si>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</si>
  <si>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</si>
  <si>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</si>
  <si>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</si>
  <si>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</si>
  <si>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</si>
  <si>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</si>
  <si>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</si>
  <si>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</si>
  <si>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Dec 19</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</si>
  <si>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</si>
  <si>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</si>
  <si>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</si>
  <si>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</si>
  <si>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</si>
  <si>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</si>
  <si>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</si>
  <si>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</si>
  <si>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</si>
  <si>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</si>
  <si>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</si>
  <si>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</si>
  <si>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</si>
  <si>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</si>
  <si>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</si>
  <si>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</si>
  <si>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</si>
  <si>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</si>
  <si>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</si>
  <si>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</si>
  <si>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</si>
  <si>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</si>
  <si>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</si>
  <si>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</si>
  <si>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</si>
  <si>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</si>
  <si>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</si>
  <si>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</si>
  <si>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</si>
  <si>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</si>
  <si>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</si>
  <si>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</si>
  <si>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</si>
  <si>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</si>
  <si>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</si>
  <si>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</si>
  <si>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</si>
  <si>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</si>
  <si>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</si>
  <si>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</si>
  <si>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</si>
  <si>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</si>
  <si>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</si>
  <si>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</si>
  <si>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</si>
  <si>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</si>
  <si>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</si>
  <si>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</si>
  <si>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</si>
  <si>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</si>
  <si>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</si>
  <si>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</si>
  <si>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</si>
  <si>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</si>
  <si>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</si>
  <si>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</si>
  <si>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</si>
  <si>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</si>
  <si>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</si>
  <si>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</si>
  <si>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</si>
  <si>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</si>
  <si>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</si>
  <si>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</si>
  <si>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</si>
  <si>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</si>
  <si>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</si>
  <si>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</si>
  <si>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</si>
  <si>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</si>
  <si>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</si>
  <si>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</si>
  <si>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</si>
  <si>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</si>
  <si>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</si>
  <si>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</si>
  <si>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</si>
  <si>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</si>
  <si>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</si>
  <si>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</si>
  <si>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</si>
  <si>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</si>
  <si>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</si>
  <si>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</si>
  <si>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</si>
  <si>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</si>
  <si>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</si>
  <si>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</si>
  <si>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</si>
  <si>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</si>
  <si>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</si>
  <si>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</si>
  <si>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</si>
  <si>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</si>
  <si>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</si>
  <si>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</si>
  <si>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</si>
  <si>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</si>
  <si>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</si>
  <si>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</si>
  <si>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</si>
  <si>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</si>
  <si>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</si>
  <si>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</si>
  <si>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</si>
  <si>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</si>
  <si>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</si>
  <si>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</si>
  <si>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</si>
  <si>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</si>
  <si>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</si>
  <si>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 xml:space="preserve">Main benefits and sub-categories </t>
  </si>
  <si>
    <t>Māori</t>
  </si>
  <si>
    <t>NZ European</t>
  </si>
  <si>
    <t>Pacific peoples</t>
  </si>
  <si>
    <t>All other ethnicities</t>
  </si>
  <si>
    <t>Ethnicity</t>
  </si>
  <si>
    <t>Total JS-WR</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</si>
  <si>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</si>
  <si>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</si>
  <si>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</si>
  <si>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</si>
  <si>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</si>
  <si>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</si>
  <si>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</si>
  <si>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</si>
  <si>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</si>
  <si>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</si>
  <si>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</si>
  <si>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</si>
  <si>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</si>
  <si>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</si>
  <si>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</si>
  <si>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Supplementary support and hardship assistance</t>
  </si>
  <si>
    <t>Percentage point</t>
  </si>
  <si>
    <t>Jobseeker Support, Sole Parent Support, and Supported Living Payment monthly change, timeseries</t>
  </si>
  <si>
    <t>2.b</t>
  </si>
  <si>
    <t>3.a</t>
  </si>
  <si>
    <t>4.a</t>
  </si>
  <si>
    <t>1.a</t>
  </si>
  <si>
    <t>1.b</t>
  </si>
  <si>
    <t>6.a</t>
  </si>
  <si>
    <t>Ethnicity protocols</t>
  </si>
  <si>
    <t>* The total includes those with an unspecified ethnicity.</t>
  </si>
  <si>
    <t>Transferred to another benefit</t>
  </si>
  <si>
    <t>Total*</t>
  </si>
  <si>
    <t>Gender</t>
  </si>
  <si>
    <t>Age</t>
  </si>
  <si>
    <t>Female</t>
  </si>
  <si>
    <t>Male</t>
  </si>
  <si>
    <t>1.c</t>
  </si>
  <si>
    <t>Gender diverse</t>
  </si>
  <si>
    <t>7.</t>
  </si>
  <si>
    <t>Accommodation Supplement (AS)</t>
  </si>
  <si>
    <t>6.b</t>
  </si>
  <si>
    <t>Explanatory notes</t>
  </si>
  <si>
    <t>May 20</t>
  </si>
  <si>
    <t>18–19 years</t>
  </si>
  <si>
    <t>20–24 years</t>
  </si>
  <si>
    <t>25–29 years</t>
  </si>
  <si>
    <t>30–34 years</t>
  </si>
  <si>
    <t>35–39 years</t>
  </si>
  <si>
    <t>40–44 years</t>
  </si>
  <si>
    <t>45–49 years</t>
  </si>
  <si>
    <t>50–54 years</t>
  </si>
  <si>
    <t>55–59 years</t>
  </si>
  <si>
    <t>60–64 years</t>
  </si>
  <si>
    <t>Working age</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</si>
  <si>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</si>
  <si>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</si>
  <si>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</si>
  <si>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</si>
  <si>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</si>
  <si>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</si>
  <si>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</si>
  <si>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</si>
  <si>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</si>
  <si>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</si>
  <si>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</si>
  <si>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</si>
  <si>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</si>
  <si>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</si>
  <si>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</si>
  <si>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</si>
  <si>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</si>
  <si>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</si>
  <si>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</si>
  <si>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COVID-19 Income Relief Payment (CIRP)</t>
  </si>
  <si>
    <t>65+ years</t>
  </si>
  <si>
    <t>Regional Council</t>
  </si>
  <si>
    <t>Work and Income region</t>
  </si>
  <si>
    <t>Full-time recipients</t>
  </si>
  <si>
    <t>Part-time recipients</t>
  </si>
  <si>
    <t>COVID-19 Income Relief Payment</t>
  </si>
  <si>
    <t>SNGs for food</t>
  </si>
  <si>
    <t>COVID-19 Income Relief Payment, by age groups</t>
  </si>
  <si>
    <t>COVID-19 Income Relief Payment, by Regional Council</t>
  </si>
  <si>
    <t>Suppression</t>
  </si>
  <si>
    <t>3.b</t>
  </si>
  <si>
    <t>5.a</t>
  </si>
  <si>
    <t>5.b</t>
  </si>
  <si>
    <t>Regional Councils (RCs)</t>
  </si>
  <si>
    <t>Jobseeker Support – Work Ready, by Regional Council and ethnicity, timeseries</t>
  </si>
  <si>
    <t>9.</t>
  </si>
  <si>
    <t>10.</t>
  </si>
  <si>
    <t>10.a</t>
  </si>
  <si>
    <t>8.</t>
  </si>
  <si>
    <t>8.a</t>
  </si>
  <si>
    <t>8.b</t>
  </si>
  <si>
    <t>19 years and under</t>
  </si>
  <si>
    <t>COVID-19 Income Relief Payment, by Territorial Authority</t>
  </si>
  <si>
    <t>Other/Regional Council unknown</t>
  </si>
  <si>
    <t>Other/Unknown</t>
  </si>
  <si>
    <t>Work and Income (W&amp;I) regions</t>
  </si>
  <si>
    <t>• Jobseeker Support – Work Ready includes those receiving Jobseeker Support – Work Ready (Training).</t>
  </si>
  <si>
    <t>Number of current CIRP recipients transferred from Jobseeker Support</t>
  </si>
  <si>
    <t>Jun 20</t>
  </si>
  <si>
    <t>Other region</t>
  </si>
  <si>
    <t>Work Ready (JS – WR)</t>
  </si>
  <si>
    <t xml:space="preserve">  Jobseeker Support (JS)</t>
  </si>
  <si>
    <t>Youth Payment</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</si>
  <si>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</si>
  <si>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</si>
  <si>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</si>
  <si>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</si>
  <si>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</si>
  <si>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</si>
  <si>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</si>
  <si>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</si>
  <si>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</si>
  <si>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</si>
  <si>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</si>
  <si>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</si>
  <si>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Cumulative data during each month</t>
  </si>
  <si>
    <t>COVID-19 Income Relief Payment, by gender</t>
  </si>
  <si>
    <t>COVID-19 Income Relief Payment, by ethnicity</t>
  </si>
  <si>
    <t>Single</t>
  </si>
  <si>
    <t>Couple</t>
  </si>
  <si>
    <t>Relationship status</t>
  </si>
  <si>
    <t>COVID-19 Income Relief Payment, by relationship status</t>
  </si>
  <si>
    <t>Cumulative data</t>
  </si>
  <si>
    <t>2.a</t>
  </si>
  <si>
    <t>Total CIRP recipients***</t>
  </si>
  <si>
    <t>*** The total includes those with an unspecified ethnicity.</t>
  </si>
  <si>
    <t>1.d</t>
  </si>
  <si>
    <t>• The figures included in this data file are taken from MSD's own administrative data and might not match data obtained from different sources.</t>
  </si>
  <si>
    <t>Aug 20</t>
  </si>
  <si>
    <t>End of entitlement</t>
  </si>
  <si>
    <t>Transferred to another main benefit</t>
  </si>
  <si>
    <t>Sep 20</t>
  </si>
  <si>
    <t>COVID-19 Income Relief Payment (CIRP), timeseries</t>
  </si>
  <si>
    <t>3.c</t>
  </si>
  <si>
    <t>3.d</t>
  </si>
  <si>
    <t>3.e</t>
  </si>
  <si>
    <t>3.f</t>
  </si>
  <si>
    <t>Working-age resident population estimate as at June*</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</si>
  <si>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</si>
  <si>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https://www.stats.govt.nz/information-releases/estimated-resident-population-2018-base-at-30-june-2018</t>
  </si>
  <si>
    <r>
      <t>*</t>
    </r>
    <r>
      <rPr>
        <sz val="12"/>
        <color theme="1"/>
        <rFont val="Roboto"/>
      </rPr>
      <t xml:space="preserve"> CIRP recipients are counts of the total number of people supported by CIRP at the reported point in time.</t>
    </r>
  </si>
  <si>
    <t>Total number of current CIRP recipients*</t>
  </si>
  <si>
    <t>CIRP grants **</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</si>
  <si>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</si>
  <si>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 In September 2020, Statistics New Zealand released their national estimated resident population as at June 2020, rebased to the 2018 Census. Due to the rebase, previous estimates have also been revised, back to 2014. Link to the release can be found below:</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</si>
  <si>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</si>
  <si>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</si>
  <si>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</si>
  <si>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</si>
  <si>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</si>
  <si>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</si>
  <si>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</si>
  <si>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</si>
  <si>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</si>
  <si>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</si>
  <si>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</si>
  <si>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</si>
  <si>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</si>
  <si>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</si>
  <si>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</si>
  <si>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</si>
  <si>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Oct 20</t>
  </si>
  <si>
    <t xml:space="preserve">Jobseeker Support grants </t>
  </si>
  <si>
    <t>10.b</t>
  </si>
  <si>
    <t>Jobseeker Support grants which are transfers from COVID-19, timeseries</t>
  </si>
  <si>
    <t>Jobseeker Support grants which are transfers from COVID-19 Income Relief Payment, timeseries</t>
  </si>
  <si>
    <t>CIRP cancellations **</t>
  </si>
  <si>
    <t>** CIRP grants can be subsequently suspended or cancelled if for example the recipient gains employment or a grant was applied incorrectly, therefore the cumulative number of grants in the month will not add up to the number of CIRP recipients.</t>
  </si>
  <si>
    <t>Number of grants which are transfers from CIRP</t>
  </si>
  <si>
    <t>Jobseeker Support, by gender</t>
  </si>
  <si>
    <t>Jobseeker Support, by broad age groups</t>
  </si>
  <si>
    <t>Jobseeker Support – Work Ready, by age groups</t>
  </si>
  <si>
    <t>Jobseeker Support – Work Ready, by Work and Income region and ethnicity, timeseries</t>
  </si>
  <si>
    <t>Jobseeker Support, by Work and Income region</t>
  </si>
  <si>
    <t>Jobseeker Support, by Regional Council</t>
  </si>
  <si>
    <t>Jobseeker Support, by Work and Income region, with information on population proportions</t>
  </si>
  <si>
    <t>Jobseeker Support, by Regional Council, with information on population proportions</t>
  </si>
  <si>
    <t>Jobseeker Support – Work Ready, by Regional Council, timeseries</t>
  </si>
  <si>
    <t>Jobseeker Support sub-categories and other main benefits, by Territorial Authority, timeseries</t>
  </si>
  <si>
    <t>Accommodation Supplement, by Territorial Authority, timeseries</t>
  </si>
  <si>
    <t>Special Needs Grants (SNGs) for food, by Regional Council, timeseries</t>
  </si>
  <si>
    <t>Special Needs Grants for food, by Regional Council, timeseries</t>
  </si>
  <si>
    <t>Jobseeker Support – Work Ready, by ethnicity, timeseries</t>
  </si>
  <si>
    <t>Jobseeker Support – Health Condition and Disability, by Territorial Authority, timeseries</t>
  </si>
  <si>
    <t>All other main benefits, by Territorial Authority, timeseries</t>
  </si>
  <si>
    <t>Accommodation Supplement, by Work and Income region, timeseries</t>
  </si>
  <si>
    <t>Health Condition or Disability (JS – HCD)</t>
  </si>
  <si>
    <t>Grants for Jobseeker Support, and cancellations due to obtaining work for all main benefits, timeseries</t>
  </si>
  <si>
    <t>Health Condition and Disability (JS – HCD)</t>
  </si>
  <si>
    <t>Total transfers from Jobseeker Support</t>
  </si>
  <si>
    <t>Receipt of benefit</t>
  </si>
  <si>
    <t xml:space="preserve">Receipt of main benefit or supplementary assistance are counts of the number of people who are in primary receipt only, while recipients of CIRP are counts of the total number of people receiving this payment, including partners (if any). </t>
  </si>
  <si>
    <t>Nov 20</t>
  </si>
  <si>
    <t>Regional Council working-age resident population estimate as at Jun 19 (revised)</t>
  </si>
  <si>
    <t>Regional Council working-age resident population estimate as at Jun 20</t>
  </si>
  <si>
    <t>Work and Income regions working-age resident population estimate as at Jun 20</t>
  </si>
  <si>
    <t>Work and Income regions working-age resident population estimate as at Jun 19 (revised)</t>
  </si>
  <si>
    <t>Jobseeker Support – Health Condition and Disability</t>
  </si>
  <si>
    <t>All other main benefits</t>
  </si>
  <si>
    <t>Difference compared to previous month</t>
  </si>
  <si>
    <t>Percentage compared to previous month</t>
  </si>
  <si>
    <t>Dec 20</t>
  </si>
  <si>
    <t>Administrative data reported on a public holiday may contain variations due to manual administrative actions not occurring on a public holiday.</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</si>
  <si>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</si>
  <si>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Ethnicity groupings reported on do not currently align with those used by Statistics New Zealand.</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</si>
  <si>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Due to having very low numbers, the Chatham Islands are included in the "Other/Regional Council unknown" category, along with any areas outside TAs and those classified as having an unknown TA. Each client is included in the relevant TA based on the client's address as last recorded in their file.</t>
  </si>
  <si>
    <t>New Zealand has 12 Regional Councils. There are also five Unitary Authorities (Gisborne, Marlborough, Tasman, Nelson, and the Chatham Islands) which combine regional and local council functions into one organisation. Due to having very low numbers, the Chatham Islands are included in the "Other/Regional Council unknown" category. The Regional Council data included in this report is based on where the client lives, and not the service centre they are registered at.</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</si>
  <si>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</si>
  <si>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</si>
  <si>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Accommodation Supplement is a non-taxable benefit that provides assistance towards a client's accommodation costs. A person does not have to already be receiving a benefit to qualify for AS.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</si>
  <si>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completion of the 12-week subsidy period, or other reasons.
Transfers to CIRP from Jobseeker Support (JS), or the other way around, are counts of people granted or currently receiving CIRP or JS, who were recently in receipt (or the partner of a primary recipient) of the other benefit. </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</si>
  <si>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</si>
  <si>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For calculating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t>
  </si>
  <si>
    <t>• "Other main benefits" include the remaining main benefit categories, such as Emergency Benefit (EB), Emergency Maintenance Allowance (EMA), and Jobseeker Support Student Hardship (JSSH).</t>
  </si>
  <si>
    <t>Sole Parent Support (SPS)</t>
  </si>
  <si>
    <t>Supported Living Payment (SLP)</t>
  </si>
  <si>
    <t>Percentage change compared to previous month</t>
  </si>
  <si>
    <t>Jobseeker Support recipients</t>
  </si>
  <si>
    <t xml:space="preserve">All ages data (rather than working-age). A person may receive more than one supplementary payment at the same time, and may receive more than one hardship payment during the month. </t>
  </si>
  <si>
    <t>* Number of grants granted, not number of people receiving grants. An individual could receive multiple grants during the month. The total includes those with an unspecified ethnicity.</t>
  </si>
  <si>
    <t>All ages data (rather than working-age). Counts of grants, and not counts of people. A person may receive more than one grant for food during the month.</t>
  </si>
  <si>
    <t>Working-age data. Counts of grants and cancellations (cancels), and not counts of people. A person may have more than one grant or cancel in the month.</t>
  </si>
  <si>
    <t>* This total also includes all other possible reasons for cancels.</t>
  </si>
  <si>
    <t>Monthly Benefits Update - January 2021</t>
  </si>
  <si>
    <t>January 2021</t>
  </si>
  <si>
    <t>Jan 21</t>
  </si>
  <si>
    <t>Monthly change 
(Dec 20 - Jan 21)</t>
  </si>
  <si>
    <t>Dec 20 – Jan 21</t>
  </si>
  <si>
    <t xml:space="preserve"> Jan 21</t>
  </si>
  <si>
    <t xml:space="preserve">Auckland Super City </t>
  </si>
  <si>
    <t xml:space="preserve">Changes in this edition </t>
  </si>
  <si>
    <t>Jan 20 – Jan 21</t>
  </si>
  <si>
    <t>S</t>
  </si>
  <si>
    <t>Jobseeker Support – Work Ready, All other ethnicities</t>
  </si>
  <si>
    <r>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To read more about MSDs confidentiality rules see: </t>
    </r>
    <r>
      <rPr>
        <u/>
        <sz val="11"/>
        <color rgb="FF0563C1"/>
        <rFont val="Roboto"/>
      </rPr>
      <t xml:space="preserve">https://www.msd.govt.nz/research-insights/index.html </t>
    </r>
  </si>
  <si>
    <t>• The final COVID-19 Income Relief Payment (CIRP) was on 4th February 2021. This is the final month which CIRP will be included in the Monthly Benefits Update.</t>
  </si>
  <si>
    <t>• Percentages may not add up to 100 percent due to rounding. Similarly, percentage point changes may not add up to the total due to rounding. In addition to this, totals may not match exactly between tables as random rounding has been applied independently.</t>
  </si>
  <si>
    <r>
      <t xml:space="preserve">From 12th February 2021, the Ministry of Social Development is applying a range of new confidentiality procedures to public data releases. These procedures will continue to protect client information, while making more data available. To find out how we have changed the way we work with client information visit: </t>
    </r>
    <r>
      <rPr>
        <u/>
        <sz val="11"/>
        <color rgb="FF0563C1"/>
        <rFont val="Roboto"/>
      </rPr>
      <t>https://www.msd.govt.nz/about-msd-and-our-work/tools/how-we-keep-data-private.html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</si>
</sst>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mmm\ yy"/>
    <numFmt numFmtId="167" formatCode="#,##0.0"/>
    <numFmt numFmtId="168" formatCode="0.0"/>
    <numFmt numFmtId="169" formatCode="###,###,###,###,##0"/>
    <numFmt numFmtId="170" formatCode="0.0000000"/>
    <numFmt numFmtId="171" formatCode="&quot;$&quot;#,##0"/>
    <numFmt numFmtId="172" formatCode="0.0%"/>
  </numFmts>
  <fonts count="66"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i/>
      <sz val="12"/>
      <color theme="1"/>
      <name val="Roboto"/>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sz val="8"/>
      <name val="Arial Mäori"/>
      <family val="2"/>
    </font>
    <font>
      <sz val="11"/>
      <name val="Roboto"/>
    </font>
    <font>
      <b/>
      <sz val="14"/>
      <name val="Roboto"/>
    </font>
    <font>
      <u/>
      <sz val="11"/>
      <color rgb="FF0563C1"/>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29">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4" applyNumberFormat="0" applyAlignment="0" applyProtection="0"/>
    <xf numFmtId="0" fontId="26" fillId="8" borderId="15" applyNumberFormat="0" applyAlignment="0" applyProtection="0"/>
    <xf numFmtId="0" fontId="27" fillId="8" borderId="14" applyNumberFormat="0" applyAlignment="0" applyProtection="0"/>
    <xf numFmtId="0" fontId="28" fillId="0" borderId="16" applyNumberFormat="0" applyFill="0" applyAlignment="0" applyProtection="0"/>
    <xf numFmtId="0" fontId="29" fillId="9" borderId="17" applyNumberFormat="0" applyAlignment="0" applyProtection="0"/>
    <xf numFmtId="0" fontId="30" fillId="0" borderId="0" applyNumberFormat="0" applyFill="0" applyBorder="0" applyAlignment="0" applyProtection="0"/>
    <xf numFmtId="0" fontId="1" fillId="10"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4" applyNumberFormat="0" applyAlignment="0" applyProtection="0"/>
    <xf numFmtId="0" fontId="38" fillId="8" borderId="14" applyNumberFormat="0" applyAlignment="0" applyProtection="0"/>
    <xf numFmtId="0" fontId="29" fillId="9" borderId="17" applyNumberFormat="0" applyAlignment="0" applyProtection="0"/>
    <xf numFmtId="0" fontId="39" fillId="9" borderId="17" applyNumberFormat="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1" applyNumberFormat="0" applyFill="0" applyAlignment="0" applyProtection="0"/>
    <xf numFmtId="0" fontId="44" fillId="0" borderId="11" applyNumberFormat="0" applyFill="0" applyAlignment="0" applyProtection="0"/>
    <xf numFmtId="0" fontId="21" fillId="0" borderId="12" applyNumberFormat="0" applyFill="0" applyAlignment="0" applyProtection="0"/>
    <xf numFmtId="0" fontId="45" fillId="0" borderId="12" applyNumberFormat="0" applyFill="0" applyAlignment="0" applyProtection="0"/>
    <xf numFmtId="0" fontId="22" fillId="0" borderId="13" applyNumberFormat="0" applyFill="0" applyAlignment="0" applyProtection="0"/>
    <xf numFmtId="0" fontId="46" fillId="0" borderId="13"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4" applyNumberFormat="0" applyAlignment="0" applyProtection="0"/>
    <xf numFmtId="0" fontId="48" fillId="7" borderId="14" applyNumberFormat="0" applyAlignment="0" applyProtection="0"/>
    <xf numFmtId="0" fontId="28" fillId="0" borderId="16" applyNumberFormat="0" applyFill="0" applyAlignment="0" applyProtection="0"/>
    <xf numFmtId="0" fontId="49" fillId="0" borderId="16"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35" fillId="10" borderId="18" applyNumberFormat="0" applyFont="0" applyAlignment="0" applyProtection="0"/>
    <xf numFmtId="0" fontId="35"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26" fillId="8" borderId="15" applyNumberFormat="0" applyAlignment="0" applyProtection="0"/>
    <xf numFmtId="0" fontId="52" fillId="8" borderId="15" applyNumberFormat="0" applyAlignment="0" applyProtection="0"/>
    <xf numFmtId="0" fontId="53" fillId="0" borderId="0" applyNumberFormat="0" applyFill="0" applyBorder="0" applyAlignment="0" applyProtection="0"/>
    <xf numFmtId="0" fontId="32" fillId="0" borderId="19" applyNumberFormat="0" applyFill="0" applyAlignment="0" applyProtection="0"/>
    <xf numFmtId="0" fontId="54" fillId="0" borderId="19"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7" fillId="0" borderId="0" applyNumberFormat="0" applyFill="0" applyBorder="0" applyAlignment="0" applyProtection="0"/>
    <xf numFmtId="0" fontId="58"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cellStyleXfs>
  <cellXfs count="555">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70" fontId="10" fillId="2" borderId="0" xfId="0" applyNumberFormat="1" applyFont="1" applyFill="1"/>
    <xf numFmtId="168"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7"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168"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8"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3" fontId="17"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left" vertical="center"/>
    </xf>
    <xf numFmtId="3" fontId="10" fillId="2" borderId="0" xfId="0" quotePrefix="1" applyNumberFormat="1" applyFont="1" applyFill="1" applyBorder="1" applyAlignment="1">
      <alignment horizontal="center"/>
    </xf>
    <xf numFmtId="168" fontId="10" fillId="2" borderId="0" xfId="0" applyNumberFormat="1" applyFont="1" applyFill="1" applyBorder="1"/>
    <xf numFmtId="3" fontId="13" fillId="2" borderId="0" xfId="0" applyNumberFormat="1" applyFont="1" applyFill="1" applyBorder="1"/>
    <xf numFmtId="168"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8" fontId="6" fillId="2" borderId="0" xfId="1" applyNumberFormat="1" applyFont="1" applyFill="1"/>
    <xf numFmtId="0" fontId="12" fillId="2" borderId="2" xfId="0" applyFont="1" applyFill="1" applyBorder="1"/>
    <xf numFmtId="168" fontId="12" fillId="2" borderId="0" xfId="1" applyNumberFormat="1" applyFont="1" applyFill="1" applyBorder="1"/>
    <xf numFmtId="168" fontId="6" fillId="2" borderId="0" xfId="0" applyNumberFormat="1" applyFont="1" applyFill="1" applyBorder="1" applyAlignment="1">
      <alignment vertical="center"/>
    </xf>
    <xf numFmtId="3" fontId="10" fillId="2" borderId="7"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8"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8" fontId="6" fillId="2" borderId="0" xfId="1" applyNumberFormat="1" applyFont="1" applyFill="1" applyBorder="1"/>
    <xf numFmtId="0" fontId="13" fillId="2" borderId="2" xfId="0" applyFont="1" applyFill="1" applyBorder="1" applyAlignment="1"/>
    <xf numFmtId="0" fontId="10" fillId="2" borderId="23" xfId="0" applyFont="1" applyFill="1" applyBorder="1"/>
    <xf numFmtId="0" fontId="10" fillId="2" borderId="21" xfId="0" applyFont="1" applyFill="1" applyBorder="1"/>
    <xf numFmtId="0" fontId="13" fillId="2" borderId="0" xfId="0" applyFont="1" applyFill="1" applyBorder="1" applyAlignment="1"/>
    <xf numFmtId="17" fontId="6" fillId="2" borderId="8" xfId="0" quotePrefix="1" applyNumberFormat="1" applyFont="1" applyFill="1" applyBorder="1" applyAlignment="1">
      <alignment horizontal="right" vertical="center" wrapText="1" readingOrder="1"/>
    </xf>
    <xf numFmtId="17" fontId="6" fillId="2" borderId="26" xfId="0" quotePrefix="1" applyNumberFormat="1" applyFont="1" applyFill="1" applyBorder="1" applyAlignment="1">
      <alignment horizontal="right" vertical="center" wrapText="1" readingOrder="1"/>
    </xf>
    <xf numFmtId="0" fontId="6" fillId="2" borderId="26" xfId="0"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7" xfId="0" applyFont="1" applyFill="1" applyBorder="1" applyAlignment="1">
      <alignment wrapText="1"/>
    </xf>
    <xf numFmtId="17" fontId="12" fillId="2" borderId="8" xfId="0" quotePrefix="1"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17" fontId="12" fillId="2" borderId="26" xfId="0" applyNumberFormat="1" applyFont="1" applyFill="1" applyBorder="1" applyAlignment="1">
      <alignment horizontal="right" vertical="center" wrapText="1"/>
    </xf>
    <xf numFmtId="17" fontId="12" fillId="2" borderId="26" xfId="0" quotePrefix="1" applyNumberFormat="1" applyFont="1" applyFill="1" applyBorder="1" applyAlignment="1">
      <alignment horizontal="right" vertical="center" wrapText="1"/>
    </xf>
    <xf numFmtId="0" fontId="12" fillId="2" borderId="8" xfId="0" applyFont="1" applyFill="1" applyBorder="1" applyAlignment="1">
      <alignment horizontal="right"/>
    </xf>
    <xf numFmtId="0" fontId="12" fillId="2" borderId="27" xfId="0" quotePrefix="1" applyFont="1" applyFill="1" applyBorder="1" applyAlignment="1">
      <alignment horizontal="right"/>
    </xf>
    <xf numFmtId="0" fontId="12" fillId="2" borderId="26" xfId="0" applyFont="1" applyFill="1" applyBorder="1" applyAlignment="1">
      <alignment horizontal="right"/>
    </xf>
    <xf numFmtId="0" fontId="12" fillId="2" borderId="26" xfId="0" quotePrefix="1" applyFont="1" applyFill="1" applyBorder="1" applyAlignment="1">
      <alignment horizontal="right"/>
    </xf>
    <xf numFmtId="17" fontId="12" fillId="2" borderId="27"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8" fontId="13" fillId="2" borderId="2" xfId="1" applyNumberFormat="1" applyFont="1" applyFill="1" applyBorder="1" applyAlignment="1">
      <alignment vertical="center"/>
    </xf>
    <xf numFmtId="168" fontId="13" fillId="2" borderId="0" xfId="1" applyNumberFormat="1" applyFont="1" applyFill="1" applyBorder="1" applyAlignment="1">
      <alignment vertical="center"/>
    </xf>
    <xf numFmtId="167" fontId="13" fillId="2" borderId="2"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168"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6" fontId="6" fillId="2" borderId="3" xfId="0" quotePrefix="1" applyNumberFormat="1" applyFont="1" applyFill="1" applyBorder="1" applyAlignment="1">
      <alignment horizontal="right" vertical="center" wrapText="1"/>
    </xf>
    <xf numFmtId="166" fontId="6" fillId="2" borderId="26"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7" xfId="0" applyFont="1" applyFill="1" applyBorder="1" applyAlignment="1">
      <alignment vertical="center" wrapText="1"/>
    </xf>
    <xf numFmtId="0" fontId="10" fillId="2" borderId="0" xfId="0" applyFont="1" applyFill="1" applyBorder="1" applyAlignment="1">
      <alignment horizontal="right" vertical="center"/>
    </xf>
    <xf numFmtId="0" fontId="6" fillId="2" borderId="10" xfId="0" applyFont="1" applyFill="1" applyBorder="1" applyAlignment="1">
      <alignment vertical="center" wrapText="1"/>
    </xf>
    <xf numFmtId="0" fontId="10" fillId="2" borderId="0" xfId="0" applyFont="1" applyFill="1" applyBorder="1" applyAlignment="1">
      <alignment vertical="center"/>
    </xf>
    <xf numFmtId="0" fontId="12" fillId="2" borderId="27"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29" xfId="5" applyFont="1" applyFill="1" applyBorder="1" applyAlignment="1">
      <alignment horizontal="center" vertical="center"/>
    </xf>
    <xf numFmtId="0" fontId="6" fillId="2" borderId="24"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7" xfId="5" applyNumberFormat="1" applyFont="1" applyFill="1" applyBorder="1" applyAlignment="1">
      <alignment vertical="center"/>
    </xf>
    <xf numFmtId="3" fontId="10" fillId="2" borderId="21" xfId="5"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Alignment="1">
      <alignment horizontal="left"/>
    </xf>
    <xf numFmtId="3" fontId="10" fillId="2" borderId="1" xfId="0" applyNumberFormat="1" applyFont="1" applyFill="1" applyBorder="1" applyAlignment="1">
      <alignment vertical="center"/>
    </xf>
    <xf numFmtId="171" fontId="6" fillId="2" borderId="1" xfId="0" applyNumberFormat="1" applyFont="1" applyFill="1" applyBorder="1" applyAlignment="1">
      <alignment vertical="center"/>
    </xf>
    <xf numFmtId="3" fontId="10" fillId="2" borderId="21" xfId="0" applyNumberFormat="1" applyFont="1" applyFill="1" applyBorder="1" applyAlignment="1">
      <alignment vertical="center"/>
    </xf>
    <xf numFmtId="3" fontId="6" fillId="2" borderId="1" xfId="0"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8"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0" fontId="6" fillId="2" borderId="0" xfId="0" applyFont="1" applyFill="1" applyBorder="1" applyAlignment="1">
      <alignment horizontal="left" vertical="top" wrapText="1"/>
    </xf>
    <xf numFmtId="17" fontId="12" fillId="2" borderId="20" xfId="0" applyNumberFormat="1" applyFont="1" applyFill="1" applyBorder="1" applyAlignment="1"/>
    <xf numFmtId="3" fontId="6" fillId="2" borderId="0" xfId="0" applyNumberFormat="1" applyFont="1" applyFill="1" applyBorder="1" applyAlignment="1">
      <alignment horizontal="right" vertical="center"/>
    </xf>
    <xf numFmtId="0" fontId="6" fillId="2" borderId="20" xfId="0" applyFont="1" applyFill="1" applyBorder="1" applyAlignment="1">
      <alignment vertical="center" wrapText="1"/>
    </xf>
    <xf numFmtId="3" fontId="6" fillId="2" borderId="21" xfId="0" applyNumberFormat="1" applyFont="1" applyFill="1" applyBorder="1" applyAlignment="1">
      <alignment horizontal="right" vertical="center"/>
    </xf>
    <xf numFmtId="0" fontId="18" fillId="2" borderId="0" xfId="6" applyFont="1" applyFill="1" applyAlignment="1"/>
    <xf numFmtId="166" fontId="6" fillId="2" borderId="0" xfId="0" quotePrefix="1" applyNumberFormat="1" applyFont="1" applyFill="1" applyBorder="1" applyAlignment="1">
      <alignment horizontal="right" vertical="center" wrapText="1"/>
    </xf>
    <xf numFmtId="168" fontId="10" fillId="2" borderId="0" xfId="0" applyNumberFormat="1" applyFont="1" applyFill="1" applyAlignment="1">
      <alignment horizontal="center"/>
    </xf>
    <xf numFmtId="0" fontId="10"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17" fontId="6" fillId="2" borderId="28" xfId="0" quotePrefix="1" applyNumberFormat="1" applyFont="1" applyFill="1" applyBorder="1" applyAlignment="1">
      <alignment horizontal="right" vertical="center" wrapText="1" readingOrder="1"/>
    </xf>
    <xf numFmtId="0" fontId="6" fillId="2" borderId="23" xfId="0" applyFont="1" applyFill="1" applyBorder="1"/>
    <xf numFmtId="0" fontId="12" fillId="2" borderId="23" xfId="0" applyFont="1" applyFill="1" applyBorder="1"/>
    <xf numFmtId="3" fontId="12" fillId="2" borderId="21" xfId="0" applyNumberFormat="1" applyFont="1" applyFill="1" applyBorder="1" applyAlignment="1">
      <alignment vertical="center"/>
    </xf>
    <xf numFmtId="3" fontId="6" fillId="2" borderId="28" xfId="0" applyNumberFormat="1" applyFont="1" applyFill="1" applyBorder="1" applyAlignment="1">
      <alignment vertical="center"/>
    </xf>
    <xf numFmtId="3" fontId="6" fillId="2" borderId="28" xfId="2" applyNumberFormat="1" applyFont="1" applyFill="1" applyBorder="1" applyAlignment="1">
      <alignment vertical="center"/>
    </xf>
    <xf numFmtId="3" fontId="6" fillId="2" borderId="22" xfId="0" applyNumberFormat="1" applyFont="1" applyFill="1" applyBorder="1" applyAlignment="1">
      <alignment horizontal="right" vertical="center"/>
    </xf>
    <xf numFmtId="3" fontId="12" fillId="2" borderId="21"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8" xfId="0" applyNumberFormat="1" applyFont="1" applyFill="1" applyBorder="1" applyAlignment="1">
      <alignment horizontal="right" vertical="center" wrapText="1" readingOrder="1"/>
    </xf>
    <xf numFmtId="0" fontId="10" fillId="2" borderId="0" xfId="0" applyFont="1" applyFill="1" applyAlignment="1">
      <alignment horizontal="left"/>
    </xf>
    <xf numFmtId="0" fontId="10" fillId="2" borderId="0" xfId="0" applyFont="1" applyFill="1" applyAlignment="1"/>
    <xf numFmtId="3" fontId="10" fillId="2" borderId="0" xfId="0" applyNumberFormat="1" applyFont="1" applyFill="1"/>
    <xf numFmtId="168" fontId="13" fillId="2" borderId="0" xfId="1" applyNumberFormat="1" applyFont="1" applyFill="1" applyBorder="1" applyAlignment="1">
      <alignment horizontal="right" vertical="center"/>
    </xf>
    <xf numFmtId="168" fontId="13" fillId="2" borderId="2" xfId="1" applyNumberFormat="1" applyFont="1" applyFill="1" applyBorder="1" applyAlignment="1">
      <alignment horizontal="right" vertical="center"/>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9" fontId="13" fillId="2" borderId="0" xfId="0" applyNumberFormat="1" applyFont="1" applyFill="1" applyBorder="1" applyAlignment="1">
      <alignment horizontal="right" vertical="center"/>
    </xf>
    <xf numFmtId="0" fontId="6" fillId="2" borderId="8" xfId="0" applyFont="1" applyFill="1" applyBorder="1" applyAlignment="1">
      <alignment horizontal="right" vertical="center" wrapText="1" readingOrder="1"/>
    </xf>
    <xf numFmtId="168" fontId="17" fillId="2" borderId="21" xfId="0" applyNumberFormat="1" applyFont="1" applyFill="1" applyBorder="1" applyAlignment="1">
      <alignment horizontal="right" vertical="center" wrapText="1" readingOrder="1"/>
    </xf>
    <xf numFmtId="0" fontId="12" fillId="2" borderId="0" xfId="0" quotePrefix="1" applyFont="1" applyFill="1" applyBorder="1" applyAlignment="1">
      <alignment horizontal="right"/>
    </xf>
    <xf numFmtId="3" fontId="10" fillId="2" borderId="21" xfId="0" applyNumberFormat="1" applyFont="1" applyFill="1" applyBorder="1" applyAlignment="1">
      <alignment horizontal="right" vertical="center" wrapText="1"/>
    </xf>
    <xf numFmtId="0" fontId="0" fillId="2" borderId="0" xfId="0" applyFill="1" applyAlignment="1">
      <alignment horizontal="right"/>
    </xf>
    <xf numFmtId="3" fontId="15" fillId="2" borderId="22" xfId="0" applyNumberFormat="1" applyFont="1" applyFill="1" applyBorder="1" applyAlignment="1">
      <alignment horizontal="right" vertical="center" wrapText="1" readingOrder="1"/>
    </xf>
    <xf numFmtId="17" fontId="13" fillId="2" borderId="0" xfId="0" applyNumberFormat="1" applyFont="1" applyFill="1" applyBorder="1" applyAlignment="1"/>
    <xf numFmtId="0" fontId="6" fillId="2" borderId="0" xfId="0" applyFont="1" applyFill="1" applyBorder="1" applyAlignment="1">
      <alignment horizontal="right" vertical="center" wrapText="1" readingOrder="1"/>
    </xf>
    <xf numFmtId="3" fontId="17" fillId="2" borderId="22" xfId="0" applyNumberFormat="1" applyFont="1" applyFill="1" applyBorder="1" applyAlignment="1">
      <alignment horizontal="right" vertical="center" wrapText="1" readingOrder="1"/>
    </xf>
    <xf numFmtId="0" fontId="13" fillId="2" borderId="0" xfId="0" applyFont="1" applyFill="1" applyBorder="1"/>
    <xf numFmtId="17" fontId="6" fillId="2" borderId="0" xfId="0" quotePrefix="1" applyNumberFormat="1" applyFont="1" applyFill="1" applyBorder="1" applyAlignment="1">
      <alignment horizontal="right" vertical="center" wrapText="1" readingOrder="1"/>
    </xf>
    <xf numFmtId="17" fontId="12" fillId="2" borderId="0" xfId="0" applyNumberFormat="1" applyFont="1" applyFill="1" applyBorder="1" applyAlignment="1"/>
    <xf numFmtId="0" fontId="12" fillId="2" borderId="0" xfId="0" applyFont="1" applyFill="1" applyBorder="1" applyAlignment="1">
      <alignment horizontal="right"/>
    </xf>
    <xf numFmtId="3" fontId="10" fillId="2" borderId="22" xfId="0" applyNumberFormat="1" applyFont="1" applyFill="1" applyBorder="1" applyAlignment="1">
      <alignment vertical="center"/>
    </xf>
    <xf numFmtId="3" fontId="10" fillId="2" borderId="28" xfId="0" applyNumberFormat="1" applyFont="1" applyFill="1" applyBorder="1" applyAlignment="1">
      <alignment vertical="center"/>
    </xf>
    <xf numFmtId="0" fontId="59"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3" fontId="10" fillId="2" borderId="0" xfId="0" applyNumberFormat="1" applyFont="1" applyFill="1" applyBorder="1" applyAlignment="1">
      <alignment horizontal="right" vertical="center" wrapText="1"/>
    </xf>
    <xf numFmtId="0" fontId="10" fillId="2" borderId="0" xfId="0" applyFont="1" applyFill="1" applyAlignment="1">
      <alignment horizontal="left"/>
    </xf>
    <xf numFmtId="3" fontId="6" fillId="2" borderId="1" xfId="0" applyNumberFormat="1" applyFont="1" applyFill="1" applyBorder="1" applyAlignment="1">
      <alignment horizontal="right" vertical="center"/>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32" fillId="36" borderId="0" xfId="0" applyNumberFormat="1" applyFont="1" applyFill="1" applyBorder="1"/>
    <xf numFmtId="3" fontId="6" fillId="2" borderId="21" xfId="0" applyNumberFormat="1" applyFont="1" applyFill="1" applyBorder="1" applyAlignment="1">
      <alignment horizontal="right" vertical="center" wrapText="1"/>
    </xf>
    <xf numFmtId="0" fontId="10" fillId="2" borderId="2" xfId="0" applyFont="1" applyFill="1" applyBorder="1" applyAlignment="1">
      <alignment horizontal="left" vertical="center" wrapText="1"/>
    </xf>
    <xf numFmtId="0" fontId="0" fillId="2" borderId="0" xfId="0" applyFont="1" applyFill="1"/>
    <xf numFmtId="3" fontId="3" fillId="2" borderId="0" xfId="0" applyNumberFormat="1" applyFont="1" applyFill="1"/>
    <xf numFmtId="3" fontId="6" fillId="2" borderId="22" xfId="0" applyNumberFormat="1" applyFont="1" applyFill="1" applyBorder="1" applyAlignment="1">
      <alignment horizontal="right" vertical="center" wrapText="1"/>
    </xf>
    <xf numFmtId="0" fontId="0" fillId="2" borderId="0" xfId="0" applyFill="1" applyAlignment="1"/>
    <xf numFmtId="3" fontId="0" fillId="2" borderId="0" xfId="0" applyNumberFormat="1" applyFont="1" applyFill="1" applyBorder="1"/>
    <xf numFmtId="0" fontId="0" fillId="2" borderId="0" xfId="0" applyFont="1" applyFill="1" applyBorder="1"/>
    <xf numFmtId="3" fontId="60" fillId="2" borderId="1" xfId="0" applyNumberFormat="1" applyFont="1" applyFill="1" applyBorder="1" applyAlignment="1">
      <alignment horizontal="right" vertical="center" wrapText="1" readingOrder="1"/>
    </xf>
    <xf numFmtId="168" fontId="60" fillId="2" borderId="0" xfId="0" applyNumberFormat="1" applyFont="1" applyFill="1" applyBorder="1" applyAlignment="1">
      <alignment horizontal="right" vertical="center" wrapText="1" readingOrder="1"/>
    </xf>
    <xf numFmtId="167" fontId="61" fillId="2" borderId="2" xfId="0" applyNumberFormat="1" applyFont="1" applyFill="1" applyBorder="1" applyAlignment="1">
      <alignment horizontal="right" vertical="center"/>
    </xf>
    <xf numFmtId="0" fontId="6" fillId="2" borderId="21" xfId="0" applyFont="1" applyFill="1" applyBorder="1" applyAlignment="1">
      <alignment horizontal="right" vertical="center" wrapText="1" readingOrder="1"/>
    </xf>
    <xf numFmtId="167" fontId="17" fillId="2" borderId="21" xfId="0" applyNumberFormat="1" applyFont="1" applyFill="1" applyBorder="1" applyAlignment="1">
      <alignment horizontal="right" vertical="center" wrapText="1" readingOrder="1"/>
    </xf>
    <xf numFmtId="167" fontId="17" fillId="2" borderId="0" xfId="0" applyNumberFormat="1" applyFont="1" applyFill="1" applyBorder="1" applyAlignment="1">
      <alignment horizontal="right" vertical="center" wrapText="1" readingOrder="1"/>
    </xf>
    <xf numFmtId="0" fontId="6" fillId="2" borderId="22" xfId="0" applyFont="1" applyFill="1" applyBorder="1" applyAlignment="1">
      <alignment horizontal="right" vertical="center" wrapText="1" readingOrder="1"/>
    </xf>
    <xf numFmtId="0" fontId="6" fillId="2" borderId="0" xfId="0" applyFont="1" applyFill="1" applyBorder="1" applyAlignment="1">
      <alignment horizontal="left" vertical="center" wrapText="1"/>
    </xf>
    <xf numFmtId="168" fontId="10" fillId="2" borderId="0" xfId="1" applyNumberFormat="1" applyFont="1" applyFill="1" applyBorder="1" applyAlignment="1">
      <alignment vertical="center"/>
    </xf>
    <xf numFmtId="0" fontId="3" fillId="2" borderId="0" xfId="0" applyFont="1" applyFill="1" applyAlignment="1">
      <alignment vertical="top" wrapText="1"/>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17" fontId="6" fillId="2" borderId="25" xfId="0" quotePrefix="1" applyNumberFormat="1" applyFont="1" applyFill="1" applyBorder="1" applyAlignment="1">
      <alignment vertical="center" wrapText="1" readingOrder="1"/>
    </xf>
    <xf numFmtId="17" fontId="6" fillId="2" borderId="28" xfId="0" quotePrefix="1" applyNumberFormat="1" applyFont="1" applyFill="1" applyBorder="1" applyAlignment="1">
      <alignment vertical="center" wrapText="1" readingOrder="1"/>
    </xf>
    <xf numFmtId="0" fontId="3" fillId="2" borderId="0" xfId="0" applyFont="1" applyFill="1"/>
    <xf numFmtId="0" fontId="3" fillId="2" borderId="0" xfId="0" applyFont="1" applyFill="1"/>
    <xf numFmtId="172" fontId="10" fillId="2" borderId="0" xfId="0" applyNumberFormat="1" applyFont="1" applyFill="1"/>
    <xf numFmtId="0" fontId="6" fillId="2" borderId="28" xfId="0" applyFont="1" applyFill="1" applyBorder="1" applyAlignment="1">
      <alignment vertical="center" wrapText="1" readingOrder="1"/>
    </xf>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168" fontId="15" fillId="2" borderId="21" xfId="0" applyNumberFormat="1" applyFont="1" applyFill="1" applyBorder="1" applyAlignment="1">
      <alignment horizontal="right" vertical="center" wrapText="1" readingOrder="1"/>
    </xf>
    <xf numFmtId="0" fontId="10" fillId="2" borderId="1" xfId="0" quotePrefix="1" applyFont="1" applyFill="1" applyBorder="1" applyAlignment="1">
      <alignment horizontal="right"/>
    </xf>
    <xf numFmtId="0" fontId="10" fillId="2" borderId="0" xfId="0" quotePrefix="1" applyFont="1" applyFill="1" applyBorder="1" applyAlignment="1">
      <alignment horizontal="right"/>
    </xf>
    <xf numFmtId="0" fontId="3" fillId="2" borderId="0" xfId="0" applyFont="1" applyFill="1" applyAlignment="1">
      <alignment horizontal="left" vertical="center" wrapText="1"/>
    </xf>
    <xf numFmtId="0" fontId="6" fillId="2" borderId="0" xfId="0" applyFont="1" applyFill="1" applyBorder="1" applyAlignment="1">
      <alignment horizontal="left" vertical="center" wrapText="1"/>
    </xf>
    <xf numFmtId="3" fontId="10" fillId="2" borderId="0" xfId="0" quotePrefix="1" applyNumberFormat="1" applyFont="1" applyFill="1" applyBorder="1" applyAlignment="1">
      <alignment horizontal="right" vertical="center" wrapText="1"/>
    </xf>
    <xf numFmtId="3" fontId="6" fillId="2" borderId="21" xfId="0" quotePrefix="1" applyNumberFormat="1" applyFont="1" applyFill="1" applyBorder="1" applyAlignment="1">
      <alignment horizontal="right" vertical="center" wrapText="1"/>
    </xf>
    <xf numFmtId="0" fontId="3" fillId="2" borderId="0" xfId="0" applyFont="1" applyFill="1" applyAlignment="1">
      <alignment vertical="center" wrapText="1"/>
    </xf>
    <xf numFmtId="0" fontId="10" fillId="2" borderId="0" xfId="0" applyFont="1" applyFill="1" applyAlignment="1">
      <alignment horizontal="left"/>
    </xf>
    <xf numFmtId="0" fontId="7" fillId="2" borderId="0" xfId="0" applyFont="1" applyFill="1" applyAlignment="1">
      <alignment horizontal="left"/>
    </xf>
    <xf numFmtId="0" fontId="10" fillId="2" borderId="0" xfId="0" applyFont="1" applyFill="1" applyAlignment="1"/>
    <xf numFmtId="0" fontId="10" fillId="2" borderId="0" xfId="0" applyFont="1" applyFill="1" applyAlignment="1">
      <alignment vertical="center"/>
    </xf>
    <xf numFmtId="0" fontId="7" fillId="2" borderId="0" xfId="0" applyFont="1" applyFill="1" applyAlignment="1">
      <alignment horizontal="left"/>
    </xf>
    <xf numFmtId="0" fontId="18" fillId="2" borderId="0" xfId="6" applyFont="1" applyFill="1"/>
    <xf numFmtId="0" fontId="3" fillId="2" borderId="0" xfId="0" applyFont="1" applyFill="1"/>
    <xf numFmtId="0" fontId="10" fillId="2" borderId="0" xfId="0" applyFont="1" applyFill="1" applyAlignment="1">
      <alignment vertical="center"/>
    </xf>
    <xf numFmtId="0" fontId="10" fillId="2" borderId="0" xfId="0" applyFont="1" applyFill="1" applyAlignment="1">
      <alignment horizontal="left"/>
    </xf>
    <xf numFmtId="166" fontId="10" fillId="2" borderId="0" xfId="5" quotePrefix="1" applyNumberFormat="1" applyFont="1" applyFill="1" applyBorder="1" applyAlignment="1">
      <alignment horizontal="left" vertical="center"/>
    </xf>
    <xf numFmtId="0" fontId="0" fillId="0" borderId="0" xfId="0" applyBorder="1" applyAlignment="1">
      <alignment vertical="center"/>
    </xf>
    <xf numFmtId="0" fontId="0" fillId="2" borderId="0" xfId="0" applyFill="1" applyBorder="1" applyAlignment="1">
      <alignment vertical="center"/>
    </xf>
    <xf numFmtId="0" fontId="3" fillId="2" borderId="0" xfId="0" applyFont="1" applyFill="1"/>
    <xf numFmtId="0" fontId="7" fillId="2" borderId="0" xfId="0" applyFont="1" applyFill="1" applyAlignment="1">
      <alignment horizontal="left" wrapText="1"/>
    </xf>
    <xf numFmtId="0" fontId="10" fillId="2" borderId="0" xfId="0" applyFont="1" applyFill="1" applyBorder="1" applyAlignment="1">
      <alignment vertical="center"/>
    </xf>
    <xf numFmtId="0" fontId="18" fillId="2" borderId="0" xfId="6" applyFont="1" applyFill="1"/>
    <xf numFmtId="0" fontId="3" fillId="2" borderId="0" xfId="0" applyFont="1" applyFill="1"/>
    <xf numFmtId="0" fontId="18" fillId="2" borderId="0" xfId="6" applyFont="1" applyFill="1" applyAlignment="1">
      <alignment horizontal="left"/>
    </xf>
    <xf numFmtId="0" fontId="3" fillId="2" borderId="0" xfId="0" applyFont="1" applyFill="1"/>
    <xf numFmtId="0" fontId="3" fillId="2" borderId="0" xfId="0" applyFont="1" applyFill="1"/>
    <xf numFmtId="0" fontId="10" fillId="2" borderId="0" xfId="0" applyFont="1" applyFill="1" applyAlignment="1">
      <alignment vertical="center"/>
    </xf>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0" fontId="6" fillId="2" borderId="0" xfId="0" quotePrefix="1" applyFont="1" applyFill="1" applyAlignment="1">
      <alignment horizontal="right"/>
    </xf>
    <xf numFmtId="0" fontId="6" fillId="2" borderId="26" xfId="0" quotePrefix="1" applyFont="1" applyFill="1" applyBorder="1" applyAlignment="1">
      <alignment horizontal="right"/>
    </xf>
    <xf numFmtId="0" fontId="10" fillId="2" borderId="28" xfId="0" applyFont="1" applyFill="1" applyBorder="1"/>
    <xf numFmtId="0" fontId="6" fillId="2" borderId="26" xfId="0" applyFont="1" applyFill="1" applyBorder="1" applyAlignment="1">
      <alignment horizontal="right"/>
    </xf>
    <xf numFmtId="17" fontId="6" fillId="2" borderId="23" xfId="0" quotePrefix="1" applyNumberFormat="1" applyFont="1" applyFill="1" applyBorder="1" applyAlignment="1">
      <alignment horizontal="right" vertical="center" wrapText="1" readingOrder="1"/>
    </xf>
    <xf numFmtId="0" fontId="19" fillId="2" borderId="26" xfId="0" quotePrefix="1" applyFont="1" applyFill="1" applyBorder="1" applyAlignment="1">
      <alignment horizontal="right"/>
    </xf>
    <xf numFmtId="3" fontId="10" fillId="2" borderId="2" xfId="0" applyNumberFormat="1" applyFont="1" applyFill="1" applyBorder="1"/>
    <xf numFmtId="3" fontId="10" fillId="2" borderId="23" xfId="0" applyNumberFormat="1" applyFont="1" applyFill="1" applyBorder="1"/>
    <xf numFmtId="3" fontId="6" fillId="2" borderId="0" xfId="0" applyNumberFormat="1" applyFont="1" applyFill="1"/>
    <xf numFmtId="0" fontId="10" fillId="2" borderId="0" xfId="0" quotePrefix="1" applyFont="1" applyFill="1" applyBorder="1" applyAlignment="1">
      <alignment horizontal="right" vertical="center"/>
    </xf>
    <xf numFmtId="0" fontId="10" fillId="2" borderId="0" xfId="0" quotePrefix="1" applyFont="1" applyFill="1" applyAlignment="1">
      <alignment horizontal="right"/>
    </xf>
    <xf numFmtId="3" fontId="6" fillId="2" borderId="21" xfId="0" applyNumberFormat="1" applyFont="1" applyFill="1" applyBorder="1"/>
    <xf numFmtId="3" fontId="6" fillId="2" borderId="23" xfId="0" applyNumberFormat="1" applyFont="1" applyFill="1" applyBorder="1"/>
    <xf numFmtId="168" fontId="10" fillId="2" borderId="0" xfId="1" quotePrefix="1" applyNumberFormat="1" applyFont="1" applyFill="1" applyBorder="1" applyAlignment="1">
      <alignment horizontal="right" vertical="center"/>
    </xf>
    <xf numFmtId="3" fontId="19" fillId="2" borderId="21" xfId="0" applyNumberFormat="1" applyFont="1" applyFill="1" applyBorder="1"/>
    <xf numFmtId="3" fontId="10" fillId="2" borderId="21" xfId="0" applyNumberFormat="1" applyFont="1" applyFill="1" applyBorder="1"/>
    <xf numFmtId="0" fontId="10" fillId="2" borderId="0" xfId="0" applyFont="1" applyFill="1" applyAlignment="1">
      <alignment horizontal="right"/>
    </xf>
    <xf numFmtId="3" fontId="10" fillId="2" borderId="30" xfId="0" applyNumberFormat="1" applyFont="1" applyFill="1" applyBorder="1"/>
    <xf numFmtId="3" fontId="10" fillId="0" borderId="0" xfId="2" applyNumberFormat="1" applyFont="1" applyFill="1" applyAlignment="1">
      <alignment vertical="center"/>
    </xf>
    <xf numFmtId="0" fontId="18" fillId="2" borderId="0" xfId="6" applyFont="1" applyFill="1" applyAlignment="1">
      <alignment vertical="center"/>
    </xf>
    <xf numFmtId="0" fontId="10" fillId="2" borderId="0" xfId="0" applyFont="1" applyFill="1" applyAlignment="1">
      <alignment vertical="center"/>
    </xf>
    <xf numFmtId="3" fontId="10" fillId="2" borderId="22" xfId="0" quotePrefix="1" applyNumberFormat="1" applyFont="1" applyFill="1" applyBorder="1" applyAlignment="1">
      <alignment horizontal="right" vertical="center" wrapText="1"/>
    </xf>
    <xf numFmtId="168" fontId="0" fillId="2" borderId="0" xfId="0" applyNumberFormat="1" applyFill="1"/>
    <xf numFmtId="0" fontId="10" fillId="2" borderId="0" xfId="1" applyNumberFormat="1" applyFont="1" applyFill="1"/>
    <xf numFmtId="0" fontId="7" fillId="2" borderId="0" xfId="0" applyFont="1" applyFill="1" applyAlignment="1">
      <alignment horizontal="left"/>
    </xf>
    <xf numFmtId="0" fontId="10" fillId="2" borderId="0" xfId="0" applyFont="1" applyFill="1" applyAlignment="1">
      <alignment horizontal="left"/>
    </xf>
    <xf numFmtId="0" fontId="10" fillId="2" borderId="0" xfId="0" applyFont="1" applyFill="1" applyAlignment="1"/>
    <xf numFmtId="0" fontId="0" fillId="2" borderId="0" xfId="0" applyFill="1" applyBorder="1"/>
    <xf numFmtId="3" fontId="15" fillId="2" borderId="1" xfId="0" applyNumberFormat="1" applyFont="1" applyFill="1" applyBorder="1" applyAlignment="1">
      <alignment horizontal="right" vertical="center" wrapText="1" readingOrder="1"/>
    </xf>
    <xf numFmtId="3" fontId="6" fillId="2" borderId="0" xfId="0" applyNumberFormat="1" applyFont="1" applyFill="1" applyBorder="1"/>
    <xf numFmtId="0" fontId="6" fillId="2" borderId="0" xfId="0" applyFont="1" applyFill="1" applyBorder="1" applyAlignment="1">
      <alignment vertical="center" wrapText="1" readingOrder="1"/>
    </xf>
    <xf numFmtId="169" fontId="13" fillId="2" borderId="1" xfId="0" applyNumberFormat="1" applyFont="1" applyFill="1" applyBorder="1" applyAlignment="1">
      <alignment horizontal="right" vertical="center"/>
    </xf>
    <xf numFmtId="3" fontId="61" fillId="2" borderId="1" xfId="0" applyNumberFormat="1" applyFont="1" applyFill="1" applyBorder="1" applyAlignment="1">
      <alignment horizontal="right" vertical="center" wrapText="1" readingOrder="1"/>
    </xf>
    <xf numFmtId="168" fontId="61" fillId="2" borderId="0" xfId="0" applyNumberFormat="1" applyFont="1" applyFill="1" applyBorder="1" applyAlignment="1">
      <alignment horizontal="right" vertical="center" wrapText="1" readingOrder="1"/>
    </xf>
    <xf numFmtId="0" fontId="10" fillId="2" borderId="0" xfId="0" applyFont="1" applyFill="1" applyAlignment="1">
      <alignment vertical="center"/>
    </xf>
    <xf numFmtId="168" fontId="10" fillId="2" borderId="22" xfId="1" applyNumberFormat="1" applyFont="1" applyFill="1" applyBorder="1" applyAlignment="1">
      <alignment vertical="center"/>
    </xf>
    <xf numFmtId="168" fontId="10" fillId="2" borderId="0" xfId="1" applyNumberFormat="1" applyFont="1" applyFill="1"/>
    <xf numFmtId="168" fontId="10" fillId="2" borderId="1" xfId="1" applyNumberFormat="1" applyFont="1" applyFill="1" applyBorder="1" applyAlignment="1">
      <alignment vertical="center"/>
    </xf>
    <xf numFmtId="3" fontId="6" fillId="2" borderId="21" xfId="0" applyNumberFormat="1" applyFont="1" applyFill="1" applyBorder="1" applyAlignment="1">
      <alignment horizontal="right"/>
    </xf>
    <xf numFmtId="3" fontId="0" fillId="2" borderId="0" xfId="0" applyNumberFormat="1" applyFill="1"/>
    <xf numFmtId="171" fontId="6" fillId="2" borderId="0" xfId="228" applyNumberFormat="1" applyFont="1" applyFill="1"/>
    <xf numFmtId="3" fontId="13" fillId="2" borderId="22" xfId="0" applyNumberFormat="1" applyFont="1" applyFill="1" applyBorder="1" applyAlignment="1">
      <alignment horizontal="right" vertical="center"/>
    </xf>
    <xf numFmtId="3" fontId="10" fillId="2" borderId="1" xfId="0" applyNumberFormat="1" applyFont="1" applyFill="1" applyBorder="1"/>
    <xf numFmtId="168" fontId="13" fillId="2" borderId="0" xfId="0" applyNumberFormat="1" applyFont="1" applyFill="1" applyBorder="1" applyAlignment="1">
      <alignment horizontal="right" vertical="center" wrapText="1" readingOrder="1"/>
    </xf>
    <xf numFmtId="0" fontId="18" fillId="2" borderId="0" xfId="6" applyFont="1" applyFill="1"/>
    <xf numFmtId="0" fontId="3" fillId="2" borderId="0" xfId="0" applyFont="1" applyFill="1"/>
    <xf numFmtId="168" fontId="12" fillId="2" borderId="0" xfId="1" applyNumberFormat="1" applyFont="1" applyFill="1" applyBorder="1" applyAlignment="1">
      <alignment vertical="center"/>
    </xf>
    <xf numFmtId="3" fontId="10" fillId="0" borderId="0" xfId="0" applyNumberFormat="1" applyFont="1"/>
    <xf numFmtId="0" fontId="10" fillId="2" borderId="0" xfId="0" applyFont="1" applyFill="1" applyAlignment="1">
      <alignment horizontal="left"/>
    </xf>
    <xf numFmtId="0" fontId="7" fillId="2" borderId="0" xfId="0" applyFont="1" applyFill="1" applyAlignment="1">
      <alignment horizontal="left"/>
    </xf>
    <xf numFmtId="0" fontId="10" fillId="2" borderId="0" xfId="0" applyFont="1" applyFill="1" applyAlignment="1"/>
    <xf numFmtId="3" fontId="6" fillId="2" borderId="23" xfId="0" applyNumberFormat="1" applyFont="1" applyFill="1" applyBorder="1" applyAlignment="1">
      <alignment horizontal="right" vertical="center"/>
    </xf>
    <xf numFmtId="0" fontId="10" fillId="2" borderId="1" xfId="0" applyFont="1" applyFill="1" applyBorder="1" applyAlignment="1">
      <alignment horizontal="right" vertical="center"/>
    </xf>
    <xf numFmtId="0" fontId="10" fillId="2" borderId="30" xfId="0" applyFont="1" applyFill="1" applyBorder="1"/>
    <xf numFmtId="169" fontId="13" fillId="2" borderId="22" xfId="0" applyNumberFormat="1" applyFont="1" applyFill="1" applyBorder="1" applyAlignment="1">
      <alignment horizontal="right" vertical="center"/>
    </xf>
    <xf numFmtId="3" fontId="6" fillId="2" borderId="20" xfId="0" applyNumberFormat="1" applyFont="1" applyFill="1" applyBorder="1"/>
    <xf numFmtId="3" fontId="10" fillId="2" borderId="20" xfId="0" applyNumberFormat="1" applyFont="1" applyFill="1" applyBorder="1"/>
    <xf numFmtId="0" fontId="10" fillId="2" borderId="5" xfId="0" applyFont="1" applyFill="1" applyBorder="1" applyAlignment="1">
      <alignment vertical="center"/>
    </xf>
    <xf numFmtId="17" fontId="12" fillId="2" borderId="22" xfId="0" quotePrefix="1" applyNumberFormat="1" applyFont="1" applyFill="1" applyBorder="1" applyAlignment="1">
      <alignment horizontal="right" vertical="center" wrapText="1"/>
    </xf>
    <xf numFmtId="168" fontId="13" fillId="2" borderId="0" xfId="0" quotePrefix="1" applyNumberFormat="1" applyFont="1" applyFill="1" applyBorder="1" applyAlignment="1">
      <alignment horizontal="right" vertical="center" wrapText="1" readingOrder="1"/>
    </xf>
    <xf numFmtId="17" fontId="6" fillId="0" borderId="28" xfId="0" quotePrefix="1" applyNumberFormat="1" applyFont="1" applyFill="1" applyBorder="1" applyAlignment="1">
      <alignment horizontal="right" vertical="center" wrapText="1" readingOrder="1"/>
    </xf>
    <xf numFmtId="0" fontId="3" fillId="2" borderId="0" xfId="0" applyFont="1" applyFill="1"/>
    <xf numFmtId="0" fontId="10" fillId="2" borderId="0" xfId="0" applyFont="1" applyFill="1" applyBorder="1" applyAlignment="1">
      <alignment vertical="center"/>
    </xf>
    <xf numFmtId="0" fontId="6" fillId="2" borderId="0" xfId="0" applyFont="1" applyFill="1" applyBorder="1" applyAlignment="1">
      <alignment horizontal="left" vertical="top" wrapText="1"/>
    </xf>
    <xf numFmtId="0" fontId="10" fillId="2" borderId="2" xfId="0" applyFont="1" applyFill="1" applyBorder="1"/>
    <xf numFmtId="0" fontId="16" fillId="2" borderId="0" xfId="0" applyFont="1" applyFill="1" applyBorder="1" applyAlignment="1">
      <alignment vertical="center"/>
    </xf>
    <xf numFmtId="3" fontId="17" fillId="2" borderId="8" xfId="0" applyNumberFormat="1" applyFont="1" applyFill="1" applyBorder="1" applyAlignment="1">
      <alignment horizontal="right" vertical="center" wrapText="1" readingOrder="1"/>
    </xf>
    <xf numFmtId="168" fontId="17" fillId="2" borderId="26" xfId="0" applyNumberFormat="1" applyFont="1" applyFill="1" applyBorder="1" applyAlignment="1">
      <alignment horizontal="right" vertical="center" wrapText="1" readingOrder="1"/>
    </xf>
    <xf numFmtId="0" fontId="3" fillId="2" borderId="0" xfId="0" applyFont="1" applyFill="1" applyBorder="1" applyAlignment="1">
      <alignment vertical="center" wrapText="1"/>
    </xf>
    <xf numFmtId="0" fontId="3" fillId="2" borderId="0" xfId="0" applyFont="1" applyFill="1" applyBorder="1" applyAlignment="1">
      <alignment horizontal="left" vertical="center" wrapText="1"/>
    </xf>
    <xf numFmtId="3" fontId="13" fillId="2" borderId="0" xfId="0" quotePrefix="1" applyNumberFormat="1" applyFont="1" applyFill="1" applyBorder="1" applyAlignment="1">
      <alignment horizontal="right" vertical="center" wrapText="1" readingOrder="1"/>
    </xf>
    <xf numFmtId="0" fontId="3" fillId="2" borderId="0" xfId="0" applyFont="1" applyFill="1" applyAlignment="1">
      <alignment horizontal="right"/>
    </xf>
    <xf numFmtId="0" fontId="6" fillId="2" borderId="0" xfId="1" applyNumberFormat="1" applyFont="1" applyFill="1"/>
    <xf numFmtId="0" fontId="10" fillId="2" borderId="1" xfId="0" applyFont="1" applyFill="1" applyBorder="1"/>
    <xf numFmtId="168" fontId="12" fillId="2" borderId="2" xfId="1" applyNumberFormat="1" applyFont="1" applyFill="1" applyBorder="1"/>
    <xf numFmtId="0" fontId="3" fillId="2" borderId="0" xfId="0" applyFont="1" applyFill="1"/>
    <xf numFmtId="0" fontId="10" fillId="2" borderId="0" xfId="0" applyFont="1" applyFill="1" applyAlignment="1">
      <alignment horizontal="left"/>
    </xf>
    <xf numFmtId="168" fontId="12" fillId="2" borderId="2" xfId="1" applyNumberFormat="1" applyFont="1" applyFill="1" applyBorder="1" applyAlignment="1">
      <alignment vertical="center"/>
    </xf>
    <xf numFmtId="168" fontId="13" fillId="2" borderId="0" xfId="0" quotePrefix="1" applyNumberFormat="1" applyFont="1" applyFill="1" applyBorder="1" applyAlignment="1">
      <alignment horizontal="right" vertical="center"/>
    </xf>
    <xf numFmtId="3" fontId="13" fillId="2" borderId="0" xfId="0" quotePrefix="1" applyNumberFormat="1" applyFont="1" applyFill="1" applyBorder="1" applyAlignment="1">
      <alignment horizontal="right" vertical="center"/>
    </xf>
    <xf numFmtId="168" fontId="13" fillId="2" borderId="0" xfId="0" applyNumberFormat="1" applyFont="1" applyFill="1" applyBorder="1" applyAlignment="1">
      <alignment horizontal="right" vertical="center"/>
    </xf>
    <xf numFmtId="167" fontId="15" fillId="2" borderId="0" xfId="0" applyNumberFormat="1" applyFont="1" applyFill="1" applyBorder="1" applyAlignment="1">
      <alignment horizontal="right" vertical="center" wrapText="1" readingOrder="1"/>
    </xf>
    <xf numFmtId="167" fontId="15" fillId="2" borderId="21" xfId="0" applyNumberFormat="1" applyFont="1" applyFill="1" applyBorder="1" applyAlignment="1">
      <alignment horizontal="right" vertical="center" wrapText="1" readingOrder="1"/>
    </xf>
    <xf numFmtId="3" fontId="12" fillId="2" borderId="1" xfId="0" applyNumberFormat="1" applyFont="1" applyFill="1" applyBorder="1" applyAlignment="1">
      <alignment horizontal="right" vertical="center"/>
    </xf>
    <xf numFmtId="167" fontId="12" fillId="2" borderId="2"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167" fontId="12" fillId="2" borderId="0" xfId="0" applyNumberFormat="1" applyFont="1" applyFill="1" applyBorder="1" applyAlignment="1">
      <alignment horizontal="right" vertical="center"/>
    </xf>
    <xf numFmtId="0" fontId="18" fillId="2" borderId="0" xfId="6" applyFont="1" applyFill="1" applyAlignment="1">
      <alignment horizontal="left"/>
    </xf>
    <xf numFmtId="0" fontId="18" fillId="0" borderId="0" xfId="6" applyFont="1" applyFill="1"/>
    <xf numFmtId="0" fontId="18" fillId="2" borderId="0" xfId="6" applyFont="1" applyFill="1"/>
    <xf numFmtId="0" fontId="3" fillId="2" borderId="0" xfId="0" applyFont="1" applyFill="1" applyAlignment="1">
      <alignment horizontal="left" vertical="center"/>
    </xf>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9" fillId="2" borderId="0" xfId="0" applyFont="1" applyFill="1" applyAlignment="1">
      <alignment horizontal="left"/>
    </xf>
    <xf numFmtId="0" fontId="19" fillId="2" borderId="8"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7" fillId="2" borderId="0" xfId="0" applyFont="1" applyFill="1"/>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7" fillId="2" borderId="0" xfId="0" applyFont="1" applyFill="1" applyAlignment="1"/>
    <xf numFmtId="0" fontId="19" fillId="0" borderId="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9" fillId="2" borderId="29"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8" xfId="0" applyFont="1" applyFill="1" applyBorder="1" applyAlignment="1">
      <alignment horizontal="center" vertical="center"/>
    </xf>
    <xf numFmtId="0" fontId="19" fillId="2" borderId="20" xfId="0" applyFont="1" applyFill="1" applyBorder="1" applyAlignment="1">
      <alignment horizontal="center" vertical="center"/>
    </xf>
    <xf numFmtId="0" fontId="64" fillId="2" borderId="22" xfId="0" quotePrefix="1" applyFont="1" applyFill="1" applyBorder="1" applyAlignment="1">
      <alignment horizontal="center" vertical="center" wrapText="1"/>
    </xf>
    <xf numFmtId="0" fontId="64" fillId="2" borderId="21" xfId="0" quotePrefix="1" applyFont="1" applyFill="1" applyBorder="1" applyAlignment="1">
      <alignment horizontal="center" vertical="center" wrapText="1"/>
    </xf>
    <xf numFmtId="0" fontId="64" fillId="2" borderId="23" xfId="0" quotePrefix="1" applyFont="1" applyFill="1" applyBorder="1" applyAlignment="1">
      <alignment horizontal="center" vertical="center" wrapText="1"/>
    </xf>
    <xf numFmtId="0" fontId="64" fillId="2" borderId="1" xfId="0" quotePrefix="1" applyFont="1" applyFill="1" applyBorder="1" applyAlignment="1">
      <alignment horizontal="center" vertical="center" wrapText="1"/>
    </xf>
    <xf numFmtId="0" fontId="64" fillId="2" borderId="0" xfId="0" quotePrefix="1" applyFont="1" applyFill="1" applyBorder="1" applyAlignment="1">
      <alignment horizontal="center" vertical="center" wrapText="1"/>
    </xf>
    <xf numFmtId="0" fontId="64" fillId="2" borderId="2" xfId="0" quotePrefix="1" applyFont="1" applyFill="1" applyBorder="1" applyAlignment="1">
      <alignment horizontal="center" vertical="center" wrapText="1"/>
    </xf>
    <xf numFmtId="0" fontId="64" fillId="2" borderId="25" xfId="0" quotePrefix="1" applyFont="1" applyFill="1" applyBorder="1" applyAlignment="1">
      <alignment horizontal="center" vertical="center" wrapText="1"/>
    </xf>
    <xf numFmtId="0" fontId="64" fillId="2" borderId="28" xfId="0" quotePrefix="1" applyFont="1" applyFill="1" applyBorder="1" applyAlignment="1">
      <alignment horizontal="center" vertical="center" wrapText="1"/>
    </xf>
    <xf numFmtId="0" fontId="64" fillId="2" borderId="20" xfId="0" quotePrefix="1" applyFont="1" applyFill="1" applyBorder="1" applyAlignment="1">
      <alignment horizontal="center" vertical="center" wrapText="1"/>
    </xf>
    <xf numFmtId="0" fontId="63" fillId="2" borderId="22" xfId="6" applyFont="1" applyFill="1" applyBorder="1" applyAlignment="1">
      <alignment horizontal="left" vertical="center" wrapText="1"/>
    </xf>
    <xf numFmtId="0" fontId="63" fillId="2" borderId="21" xfId="6" applyFont="1" applyFill="1" applyBorder="1" applyAlignment="1">
      <alignment horizontal="left" vertical="center" wrapText="1"/>
    </xf>
    <xf numFmtId="0" fontId="63" fillId="2" borderId="23" xfId="6" applyFont="1" applyFill="1" applyBorder="1" applyAlignment="1">
      <alignment horizontal="left" vertical="center" wrapText="1"/>
    </xf>
    <xf numFmtId="0" fontId="63" fillId="2" borderId="1" xfId="6" applyFont="1" applyFill="1" applyBorder="1" applyAlignment="1">
      <alignment horizontal="left" vertical="center" wrapText="1"/>
    </xf>
    <xf numFmtId="0" fontId="63" fillId="2" borderId="0" xfId="6" applyFont="1" applyFill="1" applyBorder="1" applyAlignment="1">
      <alignment horizontal="left" vertical="center" wrapText="1"/>
    </xf>
    <xf numFmtId="0" fontId="63" fillId="2" borderId="2" xfId="6" applyFont="1" applyFill="1" applyBorder="1" applyAlignment="1">
      <alignment horizontal="left" vertical="center" wrapText="1"/>
    </xf>
    <xf numFmtId="0" fontId="63" fillId="2" borderId="25" xfId="6" applyFont="1" applyFill="1" applyBorder="1" applyAlignment="1">
      <alignment horizontal="left" vertical="center" wrapText="1"/>
    </xf>
    <xf numFmtId="0" fontId="63" fillId="2" borderId="28" xfId="6" applyFont="1" applyFill="1" applyBorder="1" applyAlignment="1">
      <alignment horizontal="left" vertical="center" wrapText="1"/>
    </xf>
    <xf numFmtId="0" fontId="63" fillId="2" borderId="20" xfId="6" applyFont="1" applyFill="1" applyBorder="1" applyAlignment="1">
      <alignment horizontal="left" vertical="center" wrapText="1"/>
    </xf>
    <xf numFmtId="0" fontId="6" fillId="2" borderId="25" xfId="0" applyFont="1" applyFill="1" applyBorder="1" applyAlignment="1">
      <alignment horizontal="center" wrapText="1" readingOrder="1"/>
    </xf>
    <xf numFmtId="0" fontId="6" fillId="2" borderId="20" xfId="0" applyFont="1" applyFill="1" applyBorder="1" applyAlignment="1">
      <alignment horizontal="center" wrapText="1" readingOrder="1"/>
    </xf>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12" fillId="2" borderId="0" xfId="0" applyFont="1" applyFill="1" applyBorder="1" applyAlignment="1">
      <alignment horizontal="center"/>
    </xf>
    <xf numFmtId="0" fontId="6" fillId="2" borderId="21" xfId="0" applyFont="1" applyFill="1" applyBorder="1" applyAlignment="1">
      <alignment horizontal="right"/>
    </xf>
    <xf numFmtId="0" fontId="32" fillId="2" borderId="23" xfId="0" applyFont="1" applyFill="1" applyBorder="1" applyAlignment="1">
      <alignment horizontal="right"/>
    </xf>
    <xf numFmtId="0" fontId="7" fillId="0" borderId="0" xfId="0" applyFont="1" applyFill="1" applyAlignment="1">
      <alignment horizontal="left"/>
    </xf>
    <xf numFmtId="0" fontId="6" fillId="2" borderId="22" xfId="0" applyFont="1" applyFill="1" applyBorder="1" applyAlignment="1">
      <alignment horizontal="right"/>
    </xf>
    <xf numFmtId="0" fontId="32" fillId="2" borderId="21" xfId="0" applyFont="1" applyFill="1" applyBorder="1" applyAlignment="1">
      <alignment horizontal="right"/>
    </xf>
    <xf numFmtId="0" fontId="8" fillId="2" borderId="0" xfId="0" applyFont="1" applyFill="1" applyAlignment="1"/>
    <xf numFmtId="0" fontId="0" fillId="2" borderId="0" xfId="0" applyFill="1"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6" xfId="0" applyFont="1" applyFill="1" applyBorder="1" applyAlignment="1">
      <alignment vertical="center" readingOrder="1"/>
    </xf>
    <xf numFmtId="0" fontId="14" fillId="2" borderId="27" xfId="0" applyFont="1" applyFill="1" applyBorder="1" applyAlignment="1">
      <alignment vertical="center" readingOrder="1"/>
    </xf>
    <xf numFmtId="0" fontId="7" fillId="2" borderId="0" xfId="0" quotePrefix="1" applyFont="1" applyFill="1" applyAlignment="1">
      <alignment horizontal="left"/>
    </xf>
    <xf numFmtId="0" fontId="10" fillId="2" borderId="0" xfId="0" applyFont="1" applyFill="1" applyAlignment="1">
      <alignment horizontal="left" wrapText="1"/>
    </xf>
    <xf numFmtId="0" fontId="6" fillId="2" borderId="8" xfId="0" applyFont="1" applyFill="1" applyBorder="1" applyAlignment="1">
      <alignment horizontal="center" vertical="center"/>
    </xf>
    <xf numFmtId="0" fontId="6" fillId="2" borderId="26" xfId="0" applyFont="1" applyFill="1" applyBorder="1" applyAlignment="1">
      <alignment horizontal="center" vertical="center"/>
    </xf>
    <xf numFmtId="0" fontId="10" fillId="2" borderId="0" xfId="0" applyFont="1" applyFill="1" applyBorder="1" applyAlignment="1">
      <alignment horizontal="left" vertical="center"/>
    </xf>
    <xf numFmtId="0" fontId="0" fillId="0" borderId="2" xfId="0" applyBorder="1" applyAlignment="1">
      <alignment horizontal="left" vertical="center"/>
    </xf>
    <xf numFmtId="0" fontId="10" fillId="2" borderId="0" xfId="0" applyFont="1" applyFill="1" applyAlignment="1">
      <alignment vertical="center"/>
    </xf>
    <xf numFmtId="0" fontId="18" fillId="2" borderId="0" xfId="6" applyFont="1" applyFill="1" applyAlignment="1">
      <alignment vertical="center"/>
    </xf>
    <xf numFmtId="0" fontId="10" fillId="2" borderId="21" xfId="0" applyFont="1" applyFill="1" applyBorder="1" applyAlignment="1">
      <alignment horizontal="left" vertical="center"/>
    </xf>
    <xf numFmtId="0" fontId="0" fillId="0" borderId="23" xfId="0" applyBorder="1" applyAlignment="1">
      <alignment horizontal="left" vertical="center"/>
    </xf>
    <xf numFmtId="0" fontId="6" fillId="2" borderId="28" xfId="0" applyFont="1" applyFill="1" applyBorder="1" applyAlignment="1">
      <alignment horizontal="left" vertical="center"/>
    </xf>
    <xf numFmtId="0" fontId="32" fillId="0" borderId="20" xfId="0" applyFont="1" applyBorder="1" applyAlignment="1">
      <alignment horizontal="left" vertical="center"/>
    </xf>
    <xf numFmtId="0" fontId="7" fillId="0" borderId="0" xfId="0" applyFont="1" applyFill="1" applyAlignment="1">
      <alignment horizontal="left" wrapText="1"/>
    </xf>
    <xf numFmtId="0" fontId="0" fillId="0" borderId="3" xfId="0" applyBorder="1" applyAlignment="1">
      <alignment horizontal="center" vertical="center"/>
    </xf>
    <xf numFmtId="166" fontId="6" fillId="2" borderId="9" xfId="0" applyNumberFormat="1" applyFont="1" applyFill="1" applyBorder="1" applyAlignment="1">
      <alignment vertical="center"/>
    </xf>
    <xf numFmtId="0" fontId="0" fillId="0" borderId="10" xfId="0" applyBorder="1" applyAlignment="1">
      <alignment vertical="center"/>
    </xf>
    <xf numFmtId="0" fontId="6" fillId="2" borderId="0" xfId="2" applyFont="1" applyFill="1" applyBorder="1" applyAlignment="1">
      <alignment vertical="center"/>
    </xf>
    <xf numFmtId="0" fontId="6" fillId="2" borderId="2" xfId="2" applyFont="1" applyFill="1" applyBorder="1" applyAlignment="1">
      <alignment vertical="center"/>
    </xf>
    <xf numFmtId="0" fontId="7" fillId="2" borderId="0" xfId="0" applyFont="1" applyFill="1" applyAlignment="1">
      <alignment horizontal="left" wrapText="1"/>
    </xf>
    <xf numFmtId="0" fontId="6" fillId="2" borderId="9" xfId="0" applyFont="1" applyFill="1" applyBorder="1" applyAlignment="1">
      <alignment vertical="center"/>
    </xf>
    <xf numFmtId="0" fontId="6" fillId="2" borderId="10" xfId="0" applyFont="1" applyFill="1" applyBorder="1" applyAlignment="1">
      <alignment vertical="center"/>
    </xf>
    <xf numFmtId="0" fontId="10" fillId="2" borderId="7"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0" fillId="0" borderId="20" xfId="0" applyBorder="1" applyAlignment="1">
      <alignment horizontal="left" vertical="center"/>
    </xf>
    <xf numFmtId="0" fontId="6" fillId="2" borderId="3" xfId="0" applyFont="1" applyFill="1" applyBorder="1" applyAlignment="1">
      <alignment horizontal="center"/>
    </xf>
    <xf numFmtId="0" fontId="6" fillId="2" borderId="3" xfId="0" applyFont="1" applyFill="1" applyBorder="1" applyAlignment="1">
      <alignment horizontal="center" vertical="center"/>
    </xf>
    <xf numFmtId="166" fontId="6" fillId="2" borderId="9" xfId="0" applyNumberFormat="1" applyFont="1" applyFill="1" applyBorder="1" applyAlignment="1"/>
    <xf numFmtId="0" fontId="0" fillId="0" borderId="10" xfId="0" applyBorder="1" applyAlignment="1"/>
    <xf numFmtId="166" fontId="6" fillId="2" borderId="26" xfId="0" applyNumberFormat="1" applyFont="1" applyFill="1" applyBorder="1" applyAlignment="1"/>
    <xf numFmtId="166" fontId="6" fillId="2" borderId="27" xfId="0" applyNumberFormat="1" applyFont="1" applyFill="1" applyBorder="1" applyAlignment="1"/>
    <xf numFmtId="0" fontId="10" fillId="2" borderId="0" xfId="0" applyFont="1" applyFill="1" applyBorder="1" applyAlignment="1">
      <alignment vertical="center"/>
    </xf>
    <xf numFmtId="0" fontId="10" fillId="2" borderId="2" xfId="0" applyFont="1" applyFill="1" applyBorder="1" applyAlignment="1">
      <alignment vertical="center"/>
    </xf>
    <xf numFmtId="0" fontId="32" fillId="0" borderId="10" xfId="0" applyFont="1" applyBorder="1" applyAlignment="1">
      <alignment vertical="center"/>
    </xf>
    <xf numFmtId="166" fontId="6" fillId="2" borderId="10" xfId="0" applyNumberFormat="1" applyFont="1" applyFill="1" applyBorder="1" applyAlignment="1">
      <alignment vertical="center"/>
    </xf>
    <xf numFmtId="0" fontId="10" fillId="2" borderId="2" xfId="2" applyFont="1" applyFill="1" applyBorder="1" applyAlignment="1">
      <alignment vertical="center"/>
    </xf>
    <xf numFmtId="0" fontId="0" fillId="0" borderId="2" xfId="0" applyBorder="1" applyAlignment="1">
      <alignment vertical="center"/>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5" xfId="0" applyFont="1" applyFill="1" applyBorder="1" applyAlignment="1">
      <alignment vertical="center"/>
    </xf>
    <xf numFmtId="0" fontId="6" fillId="2" borderId="7" xfId="2" applyFont="1" applyFill="1" applyBorder="1" applyAlignment="1">
      <alignment vertical="center"/>
    </xf>
    <xf numFmtId="0" fontId="0" fillId="0" borderId="6" xfId="0" applyBorder="1" applyAlignment="1">
      <alignment vertical="center"/>
    </xf>
    <xf numFmtId="0" fontId="10" fillId="2" borderId="7"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56" fillId="2" borderId="0" xfId="0" applyFont="1" applyFill="1" applyBorder="1" applyAlignment="1">
      <alignment horizontal="left" vertical="center"/>
    </xf>
    <xf numFmtId="0" fontId="56" fillId="2" borderId="20" xfId="0" applyFont="1" applyFill="1" applyBorder="1" applyAlignment="1">
      <alignment horizontal="left" vertical="center"/>
    </xf>
    <xf numFmtId="0" fontId="7" fillId="2" borderId="0" xfId="0" applyFont="1" applyFill="1" applyAlignment="1">
      <alignment horizontal="left"/>
    </xf>
    <xf numFmtId="0" fontId="6" fillId="2" borderId="25" xfId="0" applyFont="1" applyFill="1" applyBorder="1" applyAlignment="1">
      <alignment horizontal="center" vertical="center" wrapText="1" readingOrder="1"/>
    </xf>
    <xf numFmtId="0" fontId="6" fillId="2" borderId="28" xfId="0" applyFont="1" applyFill="1" applyBorder="1" applyAlignment="1">
      <alignment horizontal="center" vertical="center" wrapText="1" readingOrder="1"/>
    </xf>
    <xf numFmtId="0" fontId="10" fillId="2" borderId="0" xfId="0" applyFont="1" applyFill="1" applyAlignment="1">
      <alignment horizontal="left"/>
    </xf>
    <xf numFmtId="0" fontId="3" fillId="2" borderId="0" xfId="0" applyFont="1" applyFill="1" applyAlignment="1">
      <alignment horizontal="left"/>
    </xf>
    <xf numFmtId="0" fontId="56" fillId="2" borderId="28" xfId="0" applyFont="1" applyFill="1" applyBorder="1" applyAlignment="1">
      <alignment horizontal="left" vertical="center"/>
    </xf>
    <xf numFmtId="0" fontId="6" fillId="2" borderId="21" xfId="0" applyFont="1" applyFill="1" applyBorder="1" applyAlignment="1">
      <alignment horizontal="left" vertical="top" wrapText="1"/>
    </xf>
    <xf numFmtId="0" fontId="6" fillId="2" borderId="23" xfId="0" applyFont="1" applyFill="1" applyBorder="1" applyAlignment="1">
      <alignment horizontal="left" vertical="top" wrapText="1"/>
    </xf>
    <xf numFmtId="0" fontId="6" fillId="2" borderId="21"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8" fillId="2" borderId="0" xfId="0" applyFont="1" applyFill="1" applyAlignment="1">
      <alignment horizontal="left"/>
    </xf>
    <xf numFmtId="0" fontId="6" fillId="2" borderId="0" xfId="0" applyFont="1" applyFill="1" applyBorder="1" applyAlignment="1">
      <alignment horizontal="left" vertical="center" wrapText="1"/>
    </xf>
    <xf numFmtId="0" fontId="6" fillId="2" borderId="2" xfId="0" applyFont="1" applyFill="1" applyBorder="1" applyAlignment="1">
      <alignment horizontal="left" vertical="center" wrapText="1"/>
    </xf>
    <xf numFmtId="0" fontId="56" fillId="2" borderId="26" xfId="0" applyFont="1" applyFill="1" applyBorder="1" applyAlignment="1">
      <alignment horizontal="left"/>
    </xf>
    <xf numFmtId="0" fontId="56" fillId="2" borderId="27" xfId="0" applyFont="1" applyFill="1" applyBorder="1" applyAlignment="1">
      <alignment horizontal="left"/>
    </xf>
    <xf numFmtId="0" fontId="56" fillId="2" borderId="28" xfId="0" applyFont="1" applyFill="1" applyBorder="1" applyAlignment="1">
      <alignment horizontal="left"/>
    </xf>
    <xf numFmtId="0" fontId="56" fillId="2" borderId="20" xfId="0" applyFont="1" applyFill="1" applyBorder="1" applyAlignment="1">
      <alignment horizontal="left"/>
    </xf>
    <xf numFmtId="0" fontId="10" fillId="2" borderId="23" xfId="0" applyFont="1" applyFill="1" applyBorder="1" applyAlignment="1">
      <alignment horizontal="left" vertical="center"/>
    </xf>
    <xf numFmtId="0" fontId="10" fillId="2" borderId="2" xfId="0" applyFont="1" applyFill="1" applyBorder="1" applyAlignment="1">
      <alignment horizontal="left" vertical="center"/>
    </xf>
    <xf numFmtId="0" fontId="6" fillId="2" borderId="0" xfId="0" applyFont="1" applyFill="1" applyBorder="1" applyAlignment="1">
      <alignment horizontal="left" vertical="top" wrapText="1"/>
    </xf>
    <xf numFmtId="3" fontId="10" fillId="2" borderId="0"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xf>
    <xf numFmtId="168" fontId="10" fillId="2" borderId="1" xfId="1" applyNumberFormat="1" applyFont="1" applyFill="1" applyBorder="1" applyAlignment="1">
      <alignment horizontal="center" vertical="center"/>
    </xf>
    <xf numFmtId="168" fontId="10" fillId="2" borderId="2" xfId="1" applyNumberFormat="1" applyFont="1" applyFill="1" applyBorder="1" applyAlignment="1">
      <alignment horizontal="center" vertical="center"/>
    </xf>
    <xf numFmtId="0" fontId="6" fillId="2" borderId="4" xfId="0" applyFont="1" applyFill="1" applyBorder="1" applyAlignment="1">
      <alignment horizontal="center" vertical="center"/>
    </xf>
    <xf numFmtId="3" fontId="10" fillId="2" borderId="1" xfId="0" applyNumberFormat="1" applyFont="1" applyFill="1" applyBorder="1" applyAlignment="1">
      <alignment horizontal="center" vertical="center"/>
    </xf>
    <xf numFmtId="0" fontId="0" fillId="0" borderId="0" xfId="0" applyBorder="1" applyAlignment="1">
      <alignment horizontal="center" vertical="center"/>
    </xf>
    <xf numFmtId="168" fontId="10" fillId="2" borderId="1" xfId="1" quotePrefix="1" applyNumberFormat="1" applyFont="1" applyFill="1" applyBorder="1" applyAlignment="1">
      <alignment horizontal="center" vertical="center"/>
    </xf>
    <xf numFmtId="0" fontId="10" fillId="2" borderId="0" xfId="1" applyNumberFormat="1" applyFont="1" applyFill="1" applyBorder="1" applyAlignment="1">
      <alignment horizontal="center" vertical="center"/>
    </xf>
    <xf numFmtId="168" fontId="10" fillId="2" borderId="0" xfId="1" quotePrefix="1" applyNumberFormat="1" applyFont="1" applyFill="1" applyBorder="1" applyAlignment="1">
      <alignment horizontal="center" vertical="center"/>
    </xf>
    <xf numFmtId="0" fontId="0" fillId="2" borderId="2" xfId="0" applyFill="1" applyBorder="1" applyAlignment="1">
      <alignment horizontal="center" vertical="center"/>
    </xf>
    <xf numFmtId="168" fontId="10" fillId="2" borderId="22" xfId="1" applyNumberFormat="1" applyFont="1" applyFill="1" applyBorder="1" applyAlignment="1">
      <alignment horizontal="center" vertical="center"/>
    </xf>
    <xf numFmtId="168" fontId="10" fillId="2" borderId="23"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22"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23" xfId="0" applyNumberFormat="1" applyFont="1" applyFill="1" applyBorder="1" applyAlignment="1">
      <alignment horizontal="center" vertical="center"/>
    </xf>
    <xf numFmtId="0" fontId="34" fillId="0" borderId="0" xfId="0" applyFont="1" applyAlignment="1"/>
    <xf numFmtId="0" fontId="6" fillId="2" borderId="25" xfId="0" applyFont="1" applyFill="1" applyBorder="1" applyAlignment="1">
      <alignment horizontal="center" vertical="center" wrapText="1"/>
    </xf>
    <xf numFmtId="0" fontId="0" fillId="0" borderId="20" xfId="0" applyBorder="1" applyAlignment="1">
      <alignment horizontal="center" vertical="center" wrapText="1"/>
    </xf>
    <xf numFmtId="17" fontId="6" fillId="2" borderId="29" xfId="0" quotePrefix="1" applyNumberFormat="1" applyFont="1" applyFill="1" applyBorder="1" applyAlignment="1">
      <alignment horizontal="center" vertical="center"/>
    </xf>
    <xf numFmtId="0" fontId="0" fillId="0" borderId="29" xfId="0" applyBorder="1" applyAlignment="1">
      <alignment horizontal="center" vertical="center"/>
    </xf>
    <xf numFmtId="0" fontId="6" fillId="2" borderId="2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168" fontId="10" fillId="2" borderId="21" xfId="1" applyNumberFormat="1" applyFont="1" applyFill="1" applyBorder="1" applyAlignment="1">
      <alignment horizontal="center" vertical="center"/>
    </xf>
    <xf numFmtId="168" fontId="10" fillId="2" borderId="0" xfId="1" applyNumberFormat="1" applyFont="1" applyFill="1" applyBorder="1" applyAlignment="1">
      <alignment horizontal="center" vertical="center"/>
    </xf>
    <xf numFmtId="0" fontId="6" fillId="2" borderId="20" xfId="0" applyFont="1" applyFill="1" applyBorder="1" applyAlignment="1">
      <alignment horizontal="center" vertical="center" wrapText="1"/>
    </xf>
    <xf numFmtId="0" fontId="0" fillId="0" borderId="0" xfId="0" applyBorder="1" applyAlignment="1">
      <alignment horizontal="center" vertical="center" wrapText="1"/>
    </xf>
    <xf numFmtId="17" fontId="6" fillId="2" borderId="31" xfId="0" quotePrefix="1" applyNumberFormat="1" applyFont="1" applyFill="1" applyBorder="1" applyAlignment="1">
      <alignment horizontal="center" vertical="center"/>
    </xf>
    <xf numFmtId="0" fontId="0" fillId="0" borderId="31" xfId="0"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xf>
    <xf numFmtId="0" fontId="32" fillId="0" borderId="25" xfId="0" applyFont="1" applyBorder="1" applyAlignment="1">
      <alignment horizontal="center" vertical="center"/>
    </xf>
    <xf numFmtId="0" fontId="32" fillId="0" borderId="28" xfId="0" applyFont="1" applyBorder="1" applyAlignment="1">
      <alignment horizontal="center" vertical="center"/>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0" fontId="10" fillId="2" borderId="0" xfId="0" applyFont="1" applyFill="1" applyAlignment="1"/>
    <xf numFmtId="0" fontId="0" fillId="0" borderId="28" xfId="0" applyBorder="1" applyAlignment="1">
      <alignment horizontal="center" vertical="center"/>
    </xf>
    <xf numFmtId="166" fontId="10" fillId="2" borderId="0" xfId="5" quotePrefix="1" applyNumberFormat="1" applyFont="1" applyFill="1" applyBorder="1" applyAlignment="1">
      <alignment horizontal="left"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8" xfId="5" applyFont="1" applyFill="1" applyBorder="1" applyAlignment="1">
      <alignment horizontal="center" vertical="center"/>
    </xf>
    <xf numFmtId="0" fontId="6" fillId="2" borderId="20" xfId="5" applyFont="1" applyFill="1" applyBorder="1" applyAlignment="1">
      <alignment horizontal="center" vertical="center"/>
    </xf>
    <xf numFmtId="3" fontId="6" fillId="2" borderId="26" xfId="5" applyNumberFormat="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2" borderId="21" xfId="5" applyFont="1" applyFill="1" applyBorder="1" applyAlignment="1">
      <alignment horizontal="left" vertical="center"/>
    </xf>
    <xf numFmtId="0" fontId="0" fillId="0" borderId="23" xfId="0" applyBorder="1" applyAlignment="1">
      <alignment vertical="center"/>
    </xf>
    <xf numFmtId="0" fontId="6" fillId="2" borderId="28" xfId="5" applyFont="1" applyFill="1" applyBorder="1" applyAlignment="1">
      <alignment horizontal="left" vertical="center"/>
    </xf>
    <xf numFmtId="0" fontId="0" fillId="0" borderId="20" xfId="0" applyBorder="1" applyAlignment="1">
      <alignment vertical="center"/>
    </xf>
    <xf numFmtId="17" fontId="7" fillId="2" borderId="0" xfId="0" quotePrefix="1" applyNumberFormat="1" applyFont="1" applyFill="1" applyAlignment="1">
      <alignment horizontal="left"/>
    </xf>
    <xf numFmtId="0" fontId="6" fillId="2" borderId="26" xfId="5" applyFont="1" applyFill="1" applyBorder="1" applyAlignment="1">
      <alignment horizontal="left" vertical="center" wrapText="1"/>
    </xf>
    <xf numFmtId="0" fontId="0" fillId="0" borderId="27" xfId="0" applyBorder="1" applyAlignment="1">
      <alignment vertical="center" wrapText="1"/>
    </xf>
    <xf numFmtId="166" fontId="10" fillId="2" borderId="21" xfId="5" quotePrefix="1" applyNumberFormat="1" applyFont="1" applyFill="1" applyBorder="1" applyAlignment="1">
      <alignment horizontal="left" vertical="top" wrapText="1"/>
    </xf>
    <xf numFmtId="0" fontId="0" fillId="0" borderId="23" xfId="0" applyBorder="1" applyAlignment="1">
      <alignment horizontal="left" vertical="top" wrapText="1"/>
    </xf>
    <xf numFmtId="166" fontId="10" fillId="2" borderId="21" xfId="5" quotePrefix="1" applyNumberFormat="1" applyFont="1" applyFill="1" applyBorder="1" applyAlignment="1">
      <alignment horizontal="left" vertical="center"/>
    </xf>
    <xf numFmtId="166" fontId="10" fillId="2" borderId="0" xfId="5" quotePrefix="1" applyNumberFormat="1" applyFont="1" applyFill="1" applyBorder="1" applyAlignment="1">
      <alignment horizontal="left" vertical="center" wrapText="1"/>
    </xf>
    <xf numFmtId="0" fontId="10" fillId="2" borderId="0" xfId="0" quotePrefix="1" applyFont="1" applyFill="1"/>
    <xf numFmtId="0" fontId="10" fillId="2" borderId="2" xfId="0" applyFont="1" applyFill="1" applyBorder="1"/>
  </cellXfs>
  <cellStyles count="229">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Currency" xfId="228" builtinId="4"/>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69">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0563C1"/>
      <color rgb="FFFFD530"/>
      <color rgb="FF0099FF"/>
      <color rgb="FF0000FF"/>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pageSetUpPr fitToPage="1"/>
  </sheetPr>
  <dimension ref="A5:Y83"/>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5" x14ac:dyDescent="0.25">
      <c r="A5" s="2"/>
      <c r="B5" s="2"/>
      <c r="C5" s="2"/>
      <c r="D5" s="2"/>
      <c r="E5" s="2"/>
      <c r="F5" s="2"/>
      <c r="G5" s="2"/>
      <c r="H5" s="2"/>
      <c r="I5" s="2"/>
      <c r="J5" s="2"/>
      <c r="K5" s="2"/>
      <c r="L5" s="2"/>
      <c r="M5" s="2"/>
      <c r="N5" s="2"/>
      <c r="O5" s="2"/>
      <c r="P5" s="2"/>
      <c r="Q5" s="2"/>
      <c r="R5" s="2"/>
      <c r="S5" s="2"/>
      <c r="T5" s="2"/>
      <c r="U5" s="2"/>
      <c r="V5" s="2"/>
      <c r="W5" s="2"/>
      <c r="X5" s="2"/>
    </row>
    <row r="6" spans="1:25" x14ac:dyDescent="0.25">
      <c r="A6" s="2"/>
      <c r="B6" s="2"/>
      <c r="C6" s="2"/>
      <c r="D6" s="2"/>
      <c r="E6" s="2"/>
      <c r="F6" s="2"/>
      <c r="G6" s="2"/>
      <c r="H6" s="2"/>
      <c r="I6" s="2"/>
      <c r="J6" s="2"/>
      <c r="K6" s="2"/>
      <c r="L6" s="2"/>
      <c r="M6" s="2"/>
      <c r="N6" s="2"/>
      <c r="O6" s="2"/>
      <c r="P6" s="2"/>
      <c r="Q6" s="2"/>
      <c r="R6" s="2"/>
      <c r="S6" s="2"/>
      <c r="T6" s="2"/>
      <c r="U6" s="2"/>
      <c r="V6" s="2"/>
      <c r="W6" s="2"/>
      <c r="X6" s="2"/>
    </row>
    <row r="7" spans="1:25" ht="15" customHeight="1" x14ac:dyDescent="0.65">
      <c r="A7" s="351" t="s">
        <v>363</v>
      </c>
      <c r="B7" s="351"/>
      <c r="C7" s="351"/>
      <c r="D7" s="351"/>
      <c r="E7" s="351"/>
      <c r="F7" s="351"/>
      <c r="G7" s="351"/>
      <c r="H7" s="351"/>
      <c r="I7" s="351"/>
      <c r="J7" s="351"/>
      <c r="K7" s="351"/>
      <c r="L7" s="351"/>
      <c r="M7" s="351"/>
      <c r="N7" s="351"/>
      <c r="O7" s="351"/>
      <c r="P7" s="351"/>
      <c r="Q7" s="351"/>
      <c r="R7" s="211"/>
      <c r="S7" s="211"/>
    </row>
    <row r="8" spans="1:25" ht="15" customHeight="1" x14ac:dyDescent="0.65">
      <c r="A8" s="351"/>
      <c r="B8" s="351"/>
      <c r="C8" s="351"/>
      <c r="D8" s="351"/>
      <c r="E8" s="351"/>
      <c r="F8" s="351"/>
      <c r="G8" s="351"/>
      <c r="H8" s="351"/>
      <c r="I8" s="351"/>
      <c r="J8" s="351"/>
      <c r="K8" s="351"/>
      <c r="L8" s="351"/>
      <c r="M8" s="351"/>
      <c r="N8" s="351"/>
      <c r="O8" s="351"/>
      <c r="P8" s="351"/>
      <c r="Q8" s="351"/>
      <c r="R8" s="211"/>
      <c r="S8" s="211"/>
    </row>
    <row r="9" spans="1:25" ht="15" customHeight="1" x14ac:dyDescent="0.65">
      <c r="A9" s="351"/>
      <c r="B9" s="351"/>
      <c r="C9" s="351"/>
      <c r="D9" s="351"/>
      <c r="E9" s="351"/>
      <c r="F9" s="351"/>
      <c r="G9" s="351"/>
      <c r="H9" s="351"/>
      <c r="I9" s="351"/>
      <c r="J9" s="351"/>
      <c r="K9" s="351"/>
      <c r="L9" s="351"/>
      <c r="M9" s="351"/>
      <c r="N9" s="351"/>
      <c r="O9" s="351"/>
      <c r="P9" s="351"/>
      <c r="Q9" s="351"/>
      <c r="R9" s="211"/>
      <c r="S9" s="211"/>
    </row>
    <row r="10" spans="1:25" x14ac:dyDescent="0.25">
      <c r="A10" s="3"/>
      <c r="B10" s="3"/>
      <c r="C10" s="3"/>
      <c r="D10" s="3"/>
      <c r="E10" s="3"/>
      <c r="F10" s="3"/>
      <c r="G10" s="3"/>
      <c r="H10" s="3"/>
      <c r="I10" s="3"/>
      <c r="J10" s="3"/>
      <c r="K10" s="3"/>
      <c r="L10" s="3"/>
      <c r="M10" s="3"/>
      <c r="N10" s="3"/>
      <c r="O10" s="3"/>
      <c r="P10" s="3"/>
      <c r="Q10" s="3"/>
      <c r="R10" s="3"/>
      <c r="S10" s="3"/>
      <c r="T10" s="3"/>
      <c r="U10" s="3"/>
      <c r="V10" s="3"/>
      <c r="W10" s="3"/>
      <c r="X10" s="3"/>
    </row>
    <row r="11" spans="1:25" x14ac:dyDescent="0.25">
      <c r="A11" s="3"/>
      <c r="B11" s="3"/>
      <c r="C11" s="3"/>
      <c r="D11" s="3"/>
      <c r="E11" s="3"/>
      <c r="F11" s="3"/>
      <c r="G11" s="3"/>
      <c r="H11" s="3"/>
      <c r="I11" s="3"/>
      <c r="J11" s="3"/>
      <c r="K11" s="3"/>
      <c r="L11" s="3"/>
      <c r="M11" s="3"/>
      <c r="N11" s="3"/>
      <c r="O11" s="3"/>
      <c r="P11" s="3"/>
      <c r="Q11" s="3"/>
      <c r="R11" s="3"/>
      <c r="S11" s="3"/>
      <c r="T11" s="3"/>
      <c r="U11" s="3"/>
      <c r="V11" s="3"/>
      <c r="W11" s="3"/>
      <c r="X11" s="3"/>
    </row>
    <row r="13" spans="1:25" ht="15.75" customHeight="1" x14ac:dyDescent="0.3">
      <c r="B13" s="355" t="s">
        <v>59</v>
      </c>
      <c r="C13" s="355"/>
      <c r="D13" s="355"/>
    </row>
    <row r="14" spans="1:25" x14ac:dyDescent="0.25">
      <c r="B14" s="6" t="s">
        <v>60</v>
      </c>
      <c r="C14" s="343" t="s">
        <v>151</v>
      </c>
      <c r="D14" s="343"/>
      <c r="E14" s="343"/>
      <c r="F14" s="343"/>
      <c r="G14" s="343"/>
      <c r="H14" s="250"/>
      <c r="I14" s="250"/>
      <c r="J14" s="250"/>
      <c r="K14" s="250"/>
      <c r="L14" s="250"/>
      <c r="M14" s="250"/>
      <c r="N14" s="6" t="s">
        <v>63</v>
      </c>
      <c r="O14" s="343" t="s">
        <v>313</v>
      </c>
      <c r="P14" s="343"/>
      <c r="Q14" s="343"/>
      <c r="R14" s="343"/>
      <c r="S14" s="343"/>
      <c r="T14" s="250"/>
      <c r="U14" s="250"/>
      <c r="V14" s="250"/>
      <c r="W14" s="250"/>
      <c r="X14" s="250"/>
      <c r="Y14" s="250"/>
    </row>
    <row r="15" spans="1:25" x14ac:dyDescent="0.25">
      <c r="B15" s="6"/>
      <c r="C15" s="6" t="s">
        <v>161</v>
      </c>
      <c r="D15" s="343" t="s">
        <v>3</v>
      </c>
      <c r="E15" s="343"/>
      <c r="F15" s="343"/>
      <c r="G15" s="343"/>
      <c r="H15" s="343"/>
      <c r="I15" s="250"/>
      <c r="J15" s="250"/>
      <c r="K15" s="250"/>
      <c r="L15" s="250"/>
      <c r="M15" s="250"/>
      <c r="N15" s="6"/>
      <c r="O15" s="6" t="s">
        <v>160</v>
      </c>
      <c r="P15" s="344" t="s">
        <v>312</v>
      </c>
      <c r="Q15" s="344"/>
      <c r="R15" s="344"/>
      <c r="S15" s="344"/>
      <c r="T15" s="344"/>
      <c r="U15" s="344"/>
      <c r="V15" s="344"/>
      <c r="W15" s="344"/>
      <c r="X15" s="344"/>
      <c r="Y15" s="250"/>
    </row>
    <row r="16" spans="1:25" x14ac:dyDescent="0.25">
      <c r="B16" s="6"/>
      <c r="C16" s="6" t="s">
        <v>162</v>
      </c>
      <c r="D16" s="345" t="s">
        <v>309</v>
      </c>
      <c r="E16" s="345"/>
      <c r="F16" s="345"/>
      <c r="G16" s="345"/>
      <c r="H16" s="345"/>
      <c r="I16" s="250"/>
      <c r="J16" s="250"/>
      <c r="K16" s="250"/>
      <c r="L16" s="250"/>
      <c r="M16" s="250"/>
      <c r="N16" s="6" t="s">
        <v>65</v>
      </c>
      <c r="O16" s="343" t="s">
        <v>314</v>
      </c>
      <c r="P16" s="343"/>
      <c r="Q16" s="343"/>
      <c r="R16" s="343"/>
      <c r="S16" s="343"/>
      <c r="T16" s="139"/>
      <c r="U16" s="139"/>
      <c r="V16" s="139"/>
      <c r="W16" s="139"/>
      <c r="X16" s="139"/>
      <c r="Y16" s="250"/>
    </row>
    <row r="17" spans="2:25" x14ac:dyDescent="0.25">
      <c r="B17" s="6"/>
      <c r="C17" s="6" t="s">
        <v>172</v>
      </c>
      <c r="D17" s="345" t="s">
        <v>310</v>
      </c>
      <c r="E17" s="345"/>
      <c r="F17" s="345"/>
      <c r="G17" s="345"/>
      <c r="H17" s="345"/>
      <c r="I17" s="250"/>
      <c r="J17" s="250"/>
      <c r="K17" s="250"/>
      <c r="L17" s="250"/>
      <c r="M17" s="250"/>
      <c r="N17" s="6"/>
      <c r="O17" s="6" t="s">
        <v>221</v>
      </c>
      <c r="P17" s="345" t="s">
        <v>317</v>
      </c>
      <c r="Q17" s="345"/>
      <c r="R17" s="345"/>
      <c r="S17" s="345"/>
      <c r="T17" s="345"/>
      <c r="U17" s="345"/>
      <c r="V17" s="345"/>
      <c r="W17" s="249"/>
      <c r="X17" s="249"/>
      <c r="Y17" s="250"/>
    </row>
    <row r="18" spans="2:25" x14ac:dyDescent="0.25">
      <c r="B18" s="6"/>
      <c r="C18" s="6" t="s">
        <v>266</v>
      </c>
      <c r="D18" s="345" t="s">
        <v>311</v>
      </c>
      <c r="E18" s="345"/>
      <c r="F18" s="345"/>
      <c r="G18" s="345"/>
      <c r="H18" s="345"/>
      <c r="I18" s="250"/>
      <c r="J18" s="250"/>
      <c r="K18" s="250"/>
      <c r="L18" s="250"/>
      <c r="M18" s="250"/>
      <c r="N18" s="6"/>
      <c r="O18" s="6" t="s">
        <v>222</v>
      </c>
      <c r="P18" s="345" t="s">
        <v>224</v>
      </c>
      <c r="Q18" s="345"/>
      <c r="R18" s="345"/>
      <c r="S18" s="345"/>
      <c r="T18" s="345"/>
      <c r="U18" s="345"/>
      <c r="V18" s="345"/>
      <c r="W18" s="345"/>
      <c r="X18" s="249"/>
      <c r="Y18" s="250"/>
    </row>
    <row r="19" spans="2:25" x14ac:dyDescent="0.25">
      <c r="B19" s="6" t="s">
        <v>61</v>
      </c>
      <c r="C19" s="343" t="s">
        <v>202</v>
      </c>
      <c r="D19" s="343"/>
      <c r="E19" s="343"/>
      <c r="F19" s="343"/>
      <c r="G19" s="343"/>
      <c r="H19" s="250"/>
      <c r="I19" s="250"/>
      <c r="J19" s="250"/>
      <c r="K19" s="250"/>
      <c r="L19" s="250"/>
      <c r="M19" s="250"/>
      <c r="N19" s="6" t="s">
        <v>152</v>
      </c>
      <c r="O19" s="345" t="s">
        <v>318</v>
      </c>
      <c r="P19" s="345"/>
      <c r="Q19" s="345"/>
      <c r="R19" s="345"/>
      <c r="S19" s="345"/>
      <c r="T19" s="345"/>
      <c r="U19" s="345"/>
      <c r="V19" s="345"/>
      <c r="W19" s="345"/>
      <c r="X19" s="345"/>
      <c r="Y19" s="250"/>
    </row>
    <row r="20" spans="2:25" x14ac:dyDescent="0.25">
      <c r="C20" s="6" t="s">
        <v>263</v>
      </c>
      <c r="D20" s="344" t="s">
        <v>157</v>
      </c>
      <c r="E20" s="344"/>
      <c r="F20" s="344"/>
      <c r="G20" s="344"/>
      <c r="H20" s="344"/>
      <c r="I20" s="344"/>
      <c r="J20" s="344"/>
      <c r="K20" s="344"/>
      <c r="L20" s="344"/>
      <c r="M20" s="344"/>
      <c r="N20" s="6"/>
      <c r="O20" s="6" t="s">
        <v>163</v>
      </c>
      <c r="P20" s="343" t="s">
        <v>323</v>
      </c>
      <c r="Q20" s="343"/>
      <c r="R20" s="343"/>
      <c r="S20" s="343"/>
      <c r="T20" s="343"/>
      <c r="U20" s="343"/>
      <c r="V20" s="343"/>
      <c r="W20" s="343"/>
      <c r="X20" s="343"/>
      <c r="Y20" s="250"/>
    </row>
    <row r="21" spans="2:25" x14ac:dyDescent="0.25">
      <c r="C21" s="6" t="s">
        <v>158</v>
      </c>
      <c r="D21" s="343" t="s">
        <v>322</v>
      </c>
      <c r="E21" s="343"/>
      <c r="F21" s="343"/>
      <c r="G21" s="343"/>
      <c r="H21" s="343"/>
      <c r="I21" s="343"/>
      <c r="J21" s="249"/>
      <c r="K21" s="249"/>
      <c r="L21" s="249"/>
      <c r="M21" s="249"/>
      <c r="N21" s="6"/>
      <c r="O21" s="6" t="s">
        <v>176</v>
      </c>
      <c r="P21" s="343" t="s">
        <v>324</v>
      </c>
      <c r="Q21" s="343"/>
      <c r="R21" s="343"/>
      <c r="S21" s="343"/>
      <c r="T21" s="343"/>
      <c r="U21" s="343"/>
      <c r="V21" s="249"/>
      <c r="W21" s="249"/>
      <c r="X21" s="249"/>
      <c r="Y21" s="250"/>
    </row>
    <row r="22" spans="2:25" x14ac:dyDescent="0.25">
      <c r="B22" s="6" t="s">
        <v>62</v>
      </c>
      <c r="C22" s="344" t="s">
        <v>272</v>
      </c>
      <c r="D22" s="344"/>
      <c r="E22" s="344"/>
      <c r="F22" s="344"/>
      <c r="G22" s="344"/>
      <c r="H22" s="344"/>
      <c r="I22" s="250"/>
      <c r="J22" s="250"/>
      <c r="K22" s="250"/>
      <c r="L22" s="250"/>
      <c r="M22" s="250"/>
      <c r="N22" s="6" t="s">
        <v>174</v>
      </c>
      <c r="O22" s="345" t="s">
        <v>319</v>
      </c>
      <c r="P22" s="345"/>
      <c r="Q22" s="345"/>
      <c r="R22" s="345"/>
      <c r="S22" s="345"/>
      <c r="T22" s="345"/>
      <c r="U22" s="345"/>
      <c r="V22" s="249"/>
      <c r="W22" s="249"/>
      <c r="X22" s="249"/>
      <c r="Y22" s="250"/>
    </row>
    <row r="23" spans="2:25" x14ac:dyDescent="0.25">
      <c r="B23" s="6"/>
      <c r="C23" s="6" t="s">
        <v>159</v>
      </c>
      <c r="D23" s="343" t="s">
        <v>256</v>
      </c>
      <c r="E23" s="343"/>
      <c r="F23" s="343"/>
      <c r="G23" s="343"/>
      <c r="H23" s="343"/>
      <c r="I23" s="250"/>
      <c r="J23" s="250"/>
      <c r="K23" s="250"/>
      <c r="L23" s="250"/>
      <c r="M23" s="250"/>
      <c r="N23" s="6" t="s">
        <v>228</v>
      </c>
      <c r="O23" s="343" t="s">
        <v>155</v>
      </c>
      <c r="P23" s="343"/>
      <c r="Q23" s="343"/>
      <c r="R23" s="343"/>
      <c r="S23" s="343"/>
      <c r="T23" s="343"/>
      <c r="U23" s="250"/>
      <c r="V23" s="250"/>
      <c r="W23" s="250"/>
      <c r="X23" s="250"/>
      <c r="Y23" s="250"/>
    </row>
    <row r="24" spans="2:25" x14ac:dyDescent="0.25">
      <c r="B24" s="6"/>
      <c r="C24" s="6" t="s">
        <v>220</v>
      </c>
      <c r="D24" s="343" t="s">
        <v>217</v>
      </c>
      <c r="E24" s="343"/>
      <c r="F24" s="343"/>
      <c r="G24" s="343"/>
      <c r="H24" s="343"/>
      <c r="I24" s="250"/>
      <c r="J24" s="250"/>
      <c r="K24" s="250"/>
      <c r="L24" s="250"/>
      <c r="M24" s="250"/>
      <c r="N24" s="6"/>
      <c r="O24" s="6" t="s">
        <v>229</v>
      </c>
      <c r="P24" s="345" t="s">
        <v>142</v>
      </c>
      <c r="Q24" s="345"/>
      <c r="R24" s="345"/>
      <c r="S24" s="345"/>
      <c r="T24" s="345"/>
      <c r="U24" s="345"/>
      <c r="V24" s="250"/>
      <c r="W24" s="250"/>
      <c r="X24" s="250"/>
      <c r="Y24" s="250"/>
    </row>
    <row r="25" spans="2:25" x14ac:dyDescent="0.25">
      <c r="B25" s="6"/>
      <c r="C25" s="6" t="s">
        <v>273</v>
      </c>
      <c r="D25" s="343" t="s">
        <v>257</v>
      </c>
      <c r="E25" s="343"/>
      <c r="F25" s="343"/>
      <c r="G25" s="343"/>
      <c r="H25" s="343"/>
      <c r="I25" s="139"/>
      <c r="J25" s="250"/>
      <c r="K25" s="250"/>
      <c r="L25" s="250"/>
      <c r="M25" s="250"/>
      <c r="N25" s="6"/>
      <c r="O25" s="6" t="s">
        <v>230</v>
      </c>
      <c r="P25" s="345" t="s">
        <v>325</v>
      </c>
      <c r="Q25" s="345"/>
      <c r="R25" s="345"/>
      <c r="S25" s="345"/>
      <c r="T25" s="345"/>
      <c r="U25" s="345"/>
      <c r="V25" s="345"/>
      <c r="W25" s="250"/>
      <c r="X25" s="250"/>
      <c r="Y25" s="250"/>
    </row>
    <row r="26" spans="2:25" x14ac:dyDescent="0.25">
      <c r="B26" s="6"/>
      <c r="C26" s="6" t="s">
        <v>274</v>
      </c>
      <c r="D26" s="345" t="s">
        <v>261</v>
      </c>
      <c r="E26" s="345"/>
      <c r="F26" s="345"/>
      <c r="G26" s="345"/>
      <c r="H26" s="345"/>
      <c r="I26" s="345"/>
      <c r="J26" s="250"/>
      <c r="K26" s="250"/>
      <c r="L26" s="250"/>
      <c r="M26" s="250"/>
      <c r="N26" s="6" t="s">
        <v>225</v>
      </c>
      <c r="O26" s="343" t="s">
        <v>321</v>
      </c>
      <c r="P26" s="343"/>
      <c r="Q26" s="343"/>
      <c r="R26" s="343"/>
      <c r="S26" s="343"/>
      <c r="T26" s="343"/>
      <c r="U26" s="343"/>
      <c r="V26" s="250"/>
      <c r="W26" s="250"/>
      <c r="X26" s="250"/>
      <c r="Y26" s="250"/>
    </row>
    <row r="27" spans="2:25" x14ac:dyDescent="0.25">
      <c r="B27" s="6"/>
      <c r="C27" s="6" t="s">
        <v>275</v>
      </c>
      <c r="D27" s="345" t="s">
        <v>218</v>
      </c>
      <c r="E27" s="345"/>
      <c r="F27" s="345"/>
      <c r="G27" s="345"/>
      <c r="H27" s="345"/>
      <c r="I27" s="345"/>
      <c r="J27" s="250"/>
      <c r="K27" s="250"/>
      <c r="L27" s="250"/>
      <c r="M27" s="250"/>
      <c r="N27" s="6" t="s">
        <v>226</v>
      </c>
      <c r="O27" s="343" t="s">
        <v>145</v>
      </c>
      <c r="P27" s="343"/>
      <c r="Q27" s="343"/>
      <c r="R27" s="343"/>
      <c r="S27" s="343"/>
      <c r="T27" s="250"/>
      <c r="U27" s="250"/>
      <c r="V27" s="250"/>
      <c r="W27" s="250"/>
      <c r="X27" s="250"/>
      <c r="Y27" s="250"/>
    </row>
    <row r="28" spans="2:25" x14ac:dyDescent="0.25">
      <c r="B28" s="6"/>
      <c r="C28" s="6" t="s">
        <v>276</v>
      </c>
      <c r="D28" s="345" t="s">
        <v>232</v>
      </c>
      <c r="E28" s="345"/>
      <c r="F28" s="345"/>
      <c r="G28" s="345"/>
      <c r="H28" s="345"/>
      <c r="I28" s="345"/>
      <c r="J28" s="250"/>
      <c r="K28" s="250"/>
      <c r="L28" s="250"/>
      <c r="M28" s="250"/>
      <c r="N28" s="6"/>
      <c r="O28" s="250" t="s">
        <v>227</v>
      </c>
      <c r="P28" s="345" t="s">
        <v>304</v>
      </c>
      <c r="Q28" s="345"/>
      <c r="R28" s="345"/>
      <c r="S28" s="345"/>
      <c r="T28" s="345"/>
      <c r="U28" s="345"/>
      <c r="V28" s="345"/>
      <c r="W28" s="345"/>
      <c r="X28" s="250"/>
      <c r="Y28" s="250"/>
    </row>
    <row r="29" spans="2:25" s="238" customFormat="1" x14ac:dyDescent="0.25">
      <c r="B29" s="6"/>
      <c r="C29" s="6"/>
      <c r="D29" s="237"/>
      <c r="E29" s="237"/>
      <c r="F29" s="237"/>
      <c r="G29" s="237"/>
      <c r="H29" s="237"/>
      <c r="I29" s="237"/>
      <c r="N29" s="6"/>
      <c r="O29" s="6" t="s">
        <v>303</v>
      </c>
      <c r="P29" s="345" t="s">
        <v>327</v>
      </c>
      <c r="Q29" s="345"/>
      <c r="R29" s="345"/>
      <c r="S29" s="345"/>
      <c r="T29" s="345"/>
      <c r="U29" s="345"/>
      <c r="V29" s="345"/>
      <c r="W29" s="345"/>
      <c r="X29" s="345"/>
      <c r="Y29" s="345"/>
    </row>
    <row r="30" spans="2:25" s="301" customFormat="1" x14ac:dyDescent="0.25">
      <c r="B30" s="6"/>
      <c r="C30" s="6"/>
      <c r="D30" s="300"/>
      <c r="E30" s="300"/>
      <c r="F30" s="300"/>
      <c r="G30" s="300"/>
      <c r="H30" s="300"/>
      <c r="I30" s="300"/>
      <c r="N30" s="6"/>
      <c r="O30" s="6"/>
      <c r="P30" s="300"/>
      <c r="Q30" s="300"/>
      <c r="R30" s="300"/>
      <c r="S30" s="300"/>
      <c r="T30" s="300"/>
      <c r="U30" s="300"/>
      <c r="V30" s="300"/>
      <c r="W30" s="300"/>
      <c r="X30" s="300"/>
      <c r="Y30" s="300"/>
    </row>
    <row r="31" spans="2:25" s="301" customFormat="1" x14ac:dyDescent="0.25">
      <c r="B31" s="6"/>
      <c r="C31" s="6"/>
      <c r="D31" s="300"/>
      <c r="E31" s="300"/>
      <c r="F31" s="300"/>
      <c r="G31" s="300"/>
      <c r="H31" s="300"/>
      <c r="I31" s="300"/>
      <c r="N31" s="6"/>
      <c r="O31" s="6"/>
      <c r="P31" s="300"/>
      <c r="Q31" s="300"/>
      <c r="R31" s="300"/>
      <c r="S31" s="300"/>
      <c r="T31" s="300"/>
      <c r="U31" s="300"/>
      <c r="V31" s="300"/>
      <c r="W31" s="300"/>
      <c r="X31" s="300"/>
      <c r="Y31" s="300"/>
    </row>
    <row r="32" spans="2:25" s="301" customFormat="1" x14ac:dyDescent="0.25">
      <c r="B32" s="6"/>
      <c r="C32" s="6"/>
      <c r="D32" s="300"/>
      <c r="E32" s="300"/>
      <c r="F32" s="300"/>
      <c r="G32" s="300"/>
      <c r="H32" s="300"/>
      <c r="I32" s="300"/>
      <c r="N32" s="6"/>
      <c r="O32" s="6"/>
      <c r="P32" s="300"/>
      <c r="Q32" s="300"/>
      <c r="R32" s="300"/>
      <c r="S32" s="300"/>
      <c r="T32" s="300"/>
      <c r="U32" s="300"/>
      <c r="V32" s="300"/>
      <c r="W32" s="300"/>
      <c r="X32" s="300"/>
      <c r="Y32" s="300"/>
    </row>
    <row r="33" spans="1:25" s="301" customFormat="1" ht="15" customHeight="1" x14ac:dyDescent="0.25">
      <c r="B33" s="373" t="s">
        <v>370</v>
      </c>
      <c r="C33" s="374"/>
      <c r="D33" s="374"/>
      <c r="E33" s="375"/>
      <c r="F33" s="382" t="s">
        <v>377</v>
      </c>
      <c r="G33" s="383"/>
      <c r="H33" s="383"/>
      <c r="I33" s="383"/>
      <c r="J33" s="383"/>
      <c r="K33" s="383"/>
      <c r="L33" s="383"/>
      <c r="M33" s="383"/>
      <c r="N33" s="383"/>
      <c r="O33" s="383"/>
      <c r="P33" s="383"/>
      <c r="Q33" s="383"/>
      <c r="R33" s="383"/>
      <c r="S33" s="383"/>
      <c r="T33" s="383"/>
      <c r="U33" s="384"/>
      <c r="V33" s="300"/>
      <c r="W33" s="300"/>
      <c r="X33" s="300"/>
      <c r="Y33" s="300"/>
    </row>
    <row r="34" spans="1:25" s="301" customFormat="1" ht="15" customHeight="1" x14ac:dyDescent="0.25">
      <c r="B34" s="376"/>
      <c r="C34" s="377"/>
      <c r="D34" s="377"/>
      <c r="E34" s="378"/>
      <c r="F34" s="385"/>
      <c r="G34" s="386"/>
      <c r="H34" s="386"/>
      <c r="I34" s="386"/>
      <c r="J34" s="386"/>
      <c r="K34" s="386"/>
      <c r="L34" s="386"/>
      <c r="M34" s="386"/>
      <c r="N34" s="386"/>
      <c r="O34" s="386"/>
      <c r="P34" s="386"/>
      <c r="Q34" s="386"/>
      <c r="R34" s="386"/>
      <c r="S34" s="386"/>
      <c r="T34" s="386"/>
      <c r="U34" s="387"/>
      <c r="V34" s="300"/>
      <c r="W34" s="300"/>
      <c r="X34" s="300"/>
      <c r="Y34" s="300"/>
    </row>
    <row r="35" spans="1:25" s="301" customFormat="1" ht="15" customHeight="1" x14ac:dyDescent="0.25">
      <c r="B35" s="376"/>
      <c r="C35" s="377"/>
      <c r="D35" s="377"/>
      <c r="E35" s="378"/>
      <c r="F35" s="385"/>
      <c r="G35" s="386"/>
      <c r="H35" s="386"/>
      <c r="I35" s="386"/>
      <c r="J35" s="386"/>
      <c r="K35" s="386"/>
      <c r="L35" s="386"/>
      <c r="M35" s="386"/>
      <c r="N35" s="386"/>
      <c r="O35" s="386"/>
      <c r="P35" s="386"/>
      <c r="Q35" s="386"/>
      <c r="R35" s="386"/>
      <c r="S35" s="386"/>
      <c r="T35" s="386"/>
      <c r="U35" s="387"/>
      <c r="V35" s="300"/>
      <c r="W35" s="300"/>
      <c r="X35" s="300"/>
      <c r="Y35" s="300"/>
    </row>
    <row r="36" spans="1:25" s="301" customFormat="1" ht="15" customHeight="1" x14ac:dyDescent="0.25">
      <c r="B36" s="376"/>
      <c r="C36" s="377"/>
      <c r="D36" s="377"/>
      <c r="E36" s="378"/>
      <c r="F36" s="385"/>
      <c r="G36" s="386"/>
      <c r="H36" s="386"/>
      <c r="I36" s="386"/>
      <c r="J36" s="386"/>
      <c r="K36" s="386"/>
      <c r="L36" s="386"/>
      <c r="M36" s="386"/>
      <c r="N36" s="386"/>
      <c r="O36" s="386"/>
      <c r="P36" s="386"/>
      <c r="Q36" s="386"/>
      <c r="R36" s="386"/>
      <c r="S36" s="386"/>
      <c r="T36" s="386"/>
      <c r="U36" s="387"/>
      <c r="V36" s="300"/>
      <c r="W36" s="300"/>
      <c r="X36" s="300"/>
      <c r="Y36" s="300"/>
    </row>
    <row r="37" spans="1:25" s="301" customFormat="1" ht="15" customHeight="1" x14ac:dyDescent="0.25">
      <c r="B37" s="379"/>
      <c r="C37" s="380"/>
      <c r="D37" s="380"/>
      <c r="E37" s="381"/>
      <c r="F37" s="388"/>
      <c r="G37" s="389"/>
      <c r="H37" s="389"/>
      <c r="I37" s="389"/>
      <c r="J37" s="389"/>
      <c r="K37" s="389"/>
      <c r="L37" s="389"/>
      <c r="M37" s="389"/>
      <c r="N37" s="389"/>
      <c r="O37" s="389"/>
      <c r="P37" s="389"/>
      <c r="Q37" s="389"/>
      <c r="R37" s="389"/>
      <c r="S37" s="389"/>
      <c r="T37" s="389"/>
      <c r="U37" s="390"/>
      <c r="V37" s="300"/>
      <c r="W37" s="300"/>
      <c r="X37" s="300"/>
      <c r="Y37" s="300"/>
    </row>
    <row r="38" spans="1:25" s="301" customFormat="1" x14ac:dyDescent="0.25">
      <c r="B38" s="6"/>
      <c r="C38" s="6"/>
      <c r="D38" s="300"/>
      <c r="E38" s="300"/>
      <c r="F38" s="300"/>
      <c r="G38" s="300"/>
      <c r="H38" s="300"/>
      <c r="I38" s="300"/>
      <c r="N38" s="6"/>
      <c r="O38" s="6"/>
      <c r="P38" s="300"/>
      <c r="Q38" s="300"/>
      <c r="R38" s="300"/>
      <c r="S38" s="300"/>
      <c r="T38" s="300"/>
      <c r="U38" s="300"/>
      <c r="V38" s="300"/>
      <c r="W38" s="300"/>
      <c r="X38" s="300"/>
      <c r="Y38" s="300"/>
    </row>
    <row r="39" spans="1:25" s="248" customFormat="1" x14ac:dyDescent="0.25">
      <c r="B39" s="6"/>
      <c r="C39" s="6"/>
      <c r="D39" s="247"/>
      <c r="E39" s="247"/>
      <c r="F39" s="247"/>
      <c r="G39" s="247"/>
      <c r="H39" s="247"/>
      <c r="I39" s="247"/>
      <c r="N39" s="6"/>
      <c r="O39" s="6"/>
      <c r="P39" s="247"/>
      <c r="Q39" s="247"/>
      <c r="R39" s="247"/>
      <c r="S39" s="247"/>
      <c r="T39" s="247"/>
      <c r="U39" s="247"/>
      <c r="V39" s="247"/>
      <c r="W39" s="247"/>
      <c r="X39" s="247"/>
    </row>
    <row r="40" spans="1:25" s="221" customFormat="1" ht="19.5" customHeight="1" x14ac:dyDescent="0.2">
      <c r="B40" s="367" t="s">
        <v>177</v>
      </c>
      <c r="C40" s="368"/>
      <c r="D40" s="368"/>
      <c r="E40" s="368"/>
      <c r="F40" s="368"/>
      <c r="G40" s="368"/>
      <c r="H40" s="368"/>
      <c r="I40" s="368"/>
      <c r="J40" s="368"/>
      <c r="K40" s="368"/>
      <c r="L40" s="368"/>
      <c r="M40" s="368"/>
      <c r="N40" s="368"/>
      <c r="O40" s="368"/>
      <c r="P40" s="368"/>
      <c r="Q40" s="368"/>
      <c r="R40" s="368"/>
      <c r="S40" s="368"/>
      <c r="T40" s="368"/>
      <c r="U40" s="369"/>
    </row>
    <row r="41" spans="1:25" s="251" customFormat="1" ht="36.75" customHeight="1" x14ac:dyDescent="0.25">
      <c r="B41" s="363" t="s">
        <v>330</v>
      </c>
      <c r="C41" s="364"/>
      <c r="D41" s="364"/>
      <c r="E41" s="365"/>
      <c r="F41" s="356" t="s">
        <v>331</v>
      </c>
      <c r="G41" s="357"/>
      <c r="H41" s="357"/>
      <c r="I41" s="357"/>
      <c r="J41" s="357"/>
      <c r="K41" s="357"/>
      <c r="L41" s="357"/>
      <c r="M41" s="357"/>
      <c r="N41" s="357"/>
      <c r="O41" s="357"/>
      <c r="P41" s="357"/>
      <c r="Q41" s="357"/>
      <c r="R41" s="357"/>
      <c r="S41" s="357"/>
      <c r="T41" s="357"/>
      <c r="U41" s="358"/>
    </row>
    <row r="42" spans="1:25" ht="93.75" customHeight="1" x14ac:dyDescent="0.25">
      <c r="B42" s="370" t="s">
        <v>189</v>
      </c>
      <c r="C42" s="371"/>
      <c r="D42" s="371"/>
      <c r="E42" s="372"/>
      <c r="F42" s="356" t="s">
        <v>283</v>
      </c>
      <c r="G42" s="357"/>
      <c r="H42" s="357"/>
      <c r="I42" s="357"/>
      <c r="J42" s="357"/>
      <c r="K42" s="357"/>
      <c r="L42" s="357"/>
      <c r="M42" s="357"/>
      <c r="N42" s="357"/>
      <c r="O42" s="357"/>
      <c r="P42" s="357"/>
      <c r="Q42" s="357"/>
      <c r="R42" s="357"/>
      <c r="S42" s="357"/>
      <c r="T42" s="357"/>
      <c r="U42" s="358"/>
    </row>
    <row r="43" spans="1:25" ht="75.75" customHeight="1" x14ac:dyDescent="0.25">
      <c r="B43" s="360" t="s">
        <v>164</v>
      </c>
      <c r="C43" s="361"/>
      <c r="D43" s="361"/>
      <c r="E43" s="362"/>
      <c r="F43" s="356" t="s">
        <v>344</v>
      </c>
      <c r="G43" s="357"/>
      <c r="H43" s="357"/>
      <c r="I43" s="357"/>
      <c r="J43" s="357"/>
      <c r="K43" s="357"/>
      <c r="L43" s="357"/>
      <c r="M43" s="357"/>
      <c r="N43" s="357"/>
      <c r="O43" s="357"/>
      <c r="P43" s="357"/>
      <c r="Q43" s="357"/>
      <c r="R43" s="357"/>
      <c r="S43" s="357"/>
      <c r="T43" s="357"/>
      <c r="U43" s="358"/>
    </row>
    <row r="44" spans="1:25" ht="45" customHeight="1" x14ac:dyDescent="0.25">
      <c r="B44" s="363" t="s">
        <v>168</v>
      </c>
      <c r="C44" s="364"/>
      <c r="D44" s="364"/>
      <c r="E44" s="365"/>
      <c r="F44" s="356" t="s">
        <v>343</v>
      </c>
      <c r="G44" s="357"/>
      <c r="H44" s="357"/>
      <c r="I44" s="357"/>
      <c r="J44" s="357"/>
      <c r="K44" s="357"/>
      <c r="L44" s="357"/>
      <c r="M44" s="357"/>
      <c r="N44" s="357"/>
      <c r="O44" s="357"/>
      <c r="P44" s="357"/>
      <c r="Q44" s="357"/>
      <c r="R44" s="357"/>
      <c r="S44" s="357"/>
      <c r="T44" s="357"/>
      <c r="U44" s="358"/>
    </row>
    <row r="45" spans="1:25" ht="77.25" customHeight="1" x14ac:dyDescent="0.25">
      <c r="A45" s="40"/>
      <c r="B45" s="363" t="s">
        <v>72</v>
      </c>
      <c r="C45" s="364"/>
      <c r="D45" s="364"/>
      <c r="E45" s="365"/>
      <c r="F45" s="356" t="s">
        <v>352</v>
      </c>
      <c r="G45" s="357"/>
      <c r="H45" s="357"/>
      <c r="I45" s="357"/>
      <c r="J45" s="357"/>
      <c r="K45" s="357"/>
      <c r="L45" s="357"/>
      <c r="M45" s="357"/>
      <c r="N45" s="357"/>
      <c r="O45" s="357"/>
      <c r="P45" s="357"/>
      <c r="Q45" s="357"/>
      <c r="R45" s="357"/>
      <c r="S45" s="357"/>
      <c r="T45" s="357"/>
      <c r="U45" s="358"/>
    </row>
    <row r="46" spans="1:25" ht="51" customHeight="1" x14ac:dyDescent="0.25">
      <c r="B46" s="363" t="s">
        <v>219</v>
      </c>
      <c r="C46" s="364"/>
      <c r="D46" s="364"/>
      <c r="E46" s="365"/>
      <c r="F46" s="356" t="s">
        <v>374</v>
      </c>
      <c r="G46" s="357"/>
      <c r="H46" s="357"/>
      <c r="I46" s="357"/>
      <c r="J46" s="357"/>
      <c r="K46" s="357"/>
      <c r="L46" s="357"/>
      <c r="M46" s="357"/>
      <c r="N46" s="357"/>
      <c r="O46" s="357"/>
      <c r="P46" s="357"/>
      <c r="Q46" s="357"/>
      <c r="R46" s="357"/>
      <c r="S46" s="357"/>
      <c r="T46" s="357"/>
      <c r="U46" s="358"/>
    </row>
    <row r="47" spans="1:25" ht="71.25" customHeight="1" x14ac:dyDescent="0.25">
      <c r="B47" s="352" t="s">
        <v>235</v>
      </c>
      <c r="C47" s="353"/>
      <c r="D47" s="353"/>
      <c r="E47" s="354"/>
      <c r="F47" s="356" t="s">
        <v>347</v>
      </c>
      <c r="G47" s="357"/>
      <c r="H47" s="357"/>
      <c r="I47" s="357"/>
      <c r="J47" s="357"/>
      <c r="K47" s="357"/>
      <c r="L47" s="357"/>
      <c r="M47" s="357"/>
      <c r="N47" s="357"/>
      <c r="O47" s="357"/>
      <c r="P47" s="357"/>
      <c r="Q47" s="357"/>
      <c r="R47" s="357"/>
      <c r="S47" s="357"/>
      <c r="T47" s="357"/>
      <c r="U47" s="358"/>
    </row>
    <row r="48" spans="1:25" ht="86.1" customHeight="1" x14ac:dyDescent="0.25">
      <c r="B48" s="363" t="s">
        <v>223</v>
      </c>
      <c r="C48" s="364"/>
      <c r="D48" s="364"/>
      <c r="E48" s="365"/>
      <c r="F48" s="356" t="s">
        <v>346</v>
      </c>
      <c r="G48" s="357"/>
      <c r="H48" s="357"/>
      <c r="I48" s="357"/>
      <c r="J48" s="357"/>
      <c r="K48" s="357"/>
      <c r="L48" s="357"/>
      <c r="M48" s="357"/>
      <c r="N48" s="357"/>
      <c r="O48" s="357"/>
      <c r="P48" s="357"/>
      <c r="Q48" s="357"/>
      <c r="R48" s="357"/>
      <c r="S48" s="357"/>
      <c r="T48" s="357"/>
      <c r="U48" s="358"/>
    </row>
    <row r="49" spans="2:21" ht="78.75" customHeight="1" x14ac:dyDescent="0.25">
      <c r="B49" s="360" t="s">
        <v>153</v>
      </c>
      <c r="C49" s="361"/>
      <c r="D49" s="361"/>
      <c r="E49" s="362"/>
      <c r="F49" s="356" t="s">
        <v>345</v>
      </c>
      <c r="G49" s="357"/>
      <c r="H49" s="357"/>
      <c r="I49" s="357"/>
      <c r="J49" s="357"/>
      <c r="K49" s="357"/>
      <c r="L49" s="357"/>
      <c r="M49" s="357"/>
      <c r="N49" s="357"/>
      <c r="O49" s="357"/>
      <c r="P49" s="357"/>
      <c r="Q49" s="357"/>
      <c r="R49" s="357"/>
      <c r="S49" s="357"/>
      <c r="T49" s="357"/>
      <c r="U49" s="358"/>
    </row>
    <row r="50" spans="2:21" ht="52.5" customHeight="1" x14ac:dyDescent="0.25">
      <c r="B50" s="352" t="s">
        <v>155</v>
      </c>
      <c r="C50" s="353"/>
      <c r="D50" s="353"/>
      <c r="E50" s="354"/>
      <c r="F50" s="356" t="s">
        <v>191</v>
      </c>
      <c r="G50" s="357"/>
      <c r="H50" s="357"/>
      <c r="I50" s="357"/>
      <c r="J50" s="357"/>
      <c r="K50" s="357"/>
      <c r="L50" s="357"/>
      <c r="M50" s="357"/>
      <c r="N50" s="357"/>
      <c r="O50" s="357"/>
      <c r="P50" s="357"/>
      <c r="Q50" s="357"/>
      <c r="R50" s="357"/>
      <c r="S50" s="357"/>
      <c r="T50" s="357"/>
      <c r="U50" s="358"/>
    </row>
    <row r="51" spans="2:21" ht="66.75" customHeight="1" x14ac:dyDescent="0.25">
      <c r="B51" s="352" t="s">
        <v>145</v>
      </c>
      <c r="C51" s="353"/>
      <c r="D51" s="353"/>
      <c r="E51" s="354"/>
      <c r="F51" s="356" t="s">
        <v>348</v>
      </c>
      <c r="G51" s="357"/>
      <c r="H51" s="357"/>
      <c r="I51" s="357"/>
      <c r="J51" s="357"/>
      <c r="K51" s="357"/>
      <c r="L51" s="357"/>
      <c r="M51" s="357"/>
      <c r="N51" s="357"/>
      <c r="O51" s="357"/>
      <c r="P51" s="357"/>
      <c r="Q51" s="357"/>
      <c r="R51" s="357"/>
      <c r="S51" s="357"/>
      <c r="T51" s="357"/>
      <c r="U51" s="358"/>
    </row>
    <row r="52" spans="2:21" ht="48.95" customHeight="1" x14ac:dyDescent="0.25">
      <c r="B52" s="352" t="s">
        <v>175</v>
      </c>
      <c r="C52" s="353"/>
      <c r="D52" s="353"/>
      <c r="E52" s="354"/>
      <c r="F52" s="356" t="s">
        <v>349</v>
      </c>
      <c r="G52" s="357"/>
      <c r="H52" s="357"/>
      <c r="I52" s="357"/>
      <c r="J52" s="357"/>
      <c r="K52" s="357"/>
      <c r="L52" s="357"/>
      <c r="M52" s="357"/>
      <c r="N52" s="357"/>
      <c r="O52" s="357"/>
      <c r="P52" s="357"/>
      <c r="Q52" s="357"/>
      <c r="R52" s="357"/>
      <c r="S52" s="357"/>
      <c r="T52" s="357"/>
      <c r="U52" s="358"/>
    </row>
    <row r="53" spans="2:21" ht="201.75" customHeight="1" x14ac:dyDescent="0.25">
      <c r="B53" s="366" t="s">
        <v>209</v>
      </c>
      <c r="C53" s="366"/>
      <c r="D53" s="366"/>
      <c r="E53" s="366"/>
      <c r="F53" s="356" t="s">
        <v>350</v>
      </c>
      <c r="G53" s="357"/>
      <c r="H53" s="357"/>
      <c r="I53" s="357"/>
      <c r="J53" s="357"/>
      <c r="K53" s="357"/>
      <c r="L53" s="357"/>
      <c r="M53" s="357"/>
      <c r="N53" s="357"/>
      <c r="O53" s="357"/>
      <c r="P53" s="357"/>
      <c r="Q53" s="357"/>
      <c r="R53" s="357"/>
      <c r="S53" s="357"/>
      <c r="T53" s="357"/>
      <c r="U53" s="358"/>
    </row>
    <row r="54" spans="2:21" ht="169.5" customHeight="1" x14ac:dyDescent="0.25">
      <c r="B54" s="352" t="s">
        <v>190</v>
      </c>
      <c r="C54" s="353"/>
      <c r="D54" s="353"/>
      <c r="E54" s="354"/>
      <c r="F54" s="356" t="s">
        <v>351</v>
      </c>
      <c r="G54" s="357"/>
      <c r="H54" s="357"/>
      <c r="I54" s="357"/>
      <c r="J54" s="357"/>
      <c r="K54" s="357"/>
      <c r="L54" s="357"/>
      <c r="M54" s="357"/>
      <c r="N54" s="357"/>
      <c r="O54" s="357"/>
      <c r="P54" s="357"/>
      <c r="Q54" s="357"/>
      <c r="R54" s="357"/>
      <c r="S54" s="357"/>
      <c r="T54" s="357"/>
      <c r="U54" s="358"/>
    </row>
    <row r="55" spans="2:21" x14ac:dyDescent="0.25">
      <c r="B55" s="39"/>
      <c r="C55" s="39"/>
      <c r="D55" s="39"/>
      <c r="E55" s="39"/>
      <c r="F55" s="39"/>
      <c r="G55" s="39"/>
      <c r="H55" s="39"/>
      <c r="I55" s="39"/>
      <c r="J55" s="39"/>
      <c r="K55" s="39"/>
      <c r="L55" s="39"/>
      <c r="M55" s="39"/>
      <c r="N55" s="39"/>
      <c r="O55" s="39"/>
      <c r="P55" s="39"/>
      <c r="Q55" s="39"/>
    </row>
    <row r="56" spans="2:21" ht="18.75" x14ac:dyDescent="0.3">
      <c r="B56" s="359" t="s">
        <v>58</v>
      </c>
      <c r="C56" s="359"/>
      <c r="D56" s="359"/>
    </row>
    <row r="57" spans="2:21" ht="19.5" customHeight="1" x14ac:dyDescent="0.25">
      <c r="B57" s="346" t="s">
        <v>267</v>
      </c>
      <c r="C57" s="346"/>
      <c r="D57" s="346"/>
      <c r="E57" s="346"/>
      <c r="F57" s="346"/>
      <c r="G57" s="346"/>
      <c r="H57" s="346"/>
      <c r="I57" s="346"/>
      <c r="J57" s="346"/>
      <c r="K57" s="346"/>
      <c r="L57" s="346"/>
      <c r="M57" s="346"/>
      <c r="N57" s="346"/>
      <c r="O57" s="346"/>
      <c r="P57" s="346"/>
      <c r="Q57" s="346"/>
      <c r="R57" s="346"/>
      <c r="S57" s="346"/>
      <c r="T57" s="346"/>
    </row>
    <row r="58" spans="2:21" ht="37.5" customHeight="1" x14ac:dyDescent="0.25">
      <c r="B58" s="347" t="s">
        <v>376</v>
      </c>
      <c r="C58" s="347"/>
      <c r="D58" s="347"/>
      <c r="E58" s="347"/>
      <c r="F58" s="347"/>
      <c r="G58" s="347"/>
      <c r="H58" s="347"/>
      <c r="I58" s="347"/>
      <c r="J58" s="347"/>
      <c r="K58" s="347"/>
      <c r="L58" s="347"/>
      <c r="M58" s="347"/>
      <c r="N58" s="347"/>
      <c r="O58" s="347"/>
      <c r="P58" s="347"/>
      <c r="Q58" s="347"/>
      <c r="R58" s="347"/>
      <c r="S58" s="347"/>
      <c r="T58" s="347"/>
    </row>
    <row r="59" spans="2:21" ht="19.5" customHeight="1" x14ac:dyDescent="0.25">
      <c r="B59" s="346" t="s">
        <v>236</v>
      </c>
      <c r="C59" s="346"/>
      <c r="D59" s="346"/>
      <c r="E59" s="346"/>
      <c r="F59" s="346"/>
      <c r="G59" s="346"/>
      <c r="H59" s="346"/>
      <c r="I59" s="346"/>
      <c r="J59" s="346"/>
      <c r="K59" s="346"/>
      <c r="L59" s="346"/>
      <c r="M59" s="346"/>
      <c r="N59" s="346"/>
      <c r="O59" s="346"/>
      <c r="P59" s="346"/>
      <c r="Q59" s="346"/>
      <c r="R59" s="346"/>
      <c r="S59" s="346"/>
      <c r="T59" s="346"/>
    </row>
    <row r="60" spans="2:21" ht="36" customHeight="1" x14ac:dyDescent="0.25">
      <c r="B60" s="347" t="s">
        <v>353</v>
      </c>
      <c r="C60" s="347"/>
      <c r="D60" s="347"/>
      <c r="E60" s="347"/>
      <c r="F60" s="347"/>
      <c r="G60" s="347"/>
      <c r="H60" s="347"/>
      <c r="I60" s="347"/>
      <c r="J60" s="347"/>
      <c r="K60" s="347"/>
      <c r="L60" s="347"/>
      <c r="M60" s="347"/>
      <c r="N60" s="347"/>
      <c r="O60" s="347"/>
      <c r="P60" s="347"/>
      <c r="Q60" s="347"/>
      <c r="R60" s="347"/>
      <c r="S60" s="347"/>
      <c r="T60" s="347"/>
    </row>
    <row r="61" spans="2:21" ht="19.5" customHeight="1" x14ac:dyDescent="0.25">
      <c r="B61" s="346" t="s">
        <v>67</v>
      </c>
      <c r="C61" s="346"/>
      <c r="D61" s="346"/>
      <c r="E61" s="346"/>
      <c r="F61" s="346"/>
      <c r="G61" s="346"/>
      <c r="H61" s="346"/>
      <c r="I61" s="346"/>
      <c r="J61" s="346"/>
      <c r="K61" s="346"/>
      <c r="L61" s="346"/>
      <c r="M61" s="346"/>
      <c r="N61" s="346"/>
      <c r="O61" s="346"/>
      <c r="P61" s="346"/>
      <c r="Q61" s="346"/>
      <c r="R61" s="346"/>
      <c r="S61" s="346"/>
      <c r="T61" s="346"/>
    </row>
    <row r="62" spans="2:21" ht="36" customHeight="1" x14ac:dyDescent="0.25">
      <c r="B62" s="347" t="s">
        <v>70</v>
      </c>
      <c r="C62" s="347"/>
      <c r="D62" s="347"/>
      <c r="E62" s="347"/>
      <c r="F62" s="347"/>
      <c r="G62" s="347"/>
      <c r="H62" s="347"/>
      <c r="I62" s="347"/>
      <c r="J62" s="347"/>
      <c r="K62" s="347"/>
      <c r="L62" s="347"/>
      <c r="M62" s="347"/>
      <c r="N62" s="347"/>
      <c r="O62" s="347"/>
      <c r="P62" s="347"/>
      <c r="Q62" s="347"/>
      <c r="R62" s="347"/>
      <c r="S62" s="347"/>
      <c r="T62" s="347"/>
    </row>
    <row r="63" spans="2:21" ht="48" customHeight="1" x14ac:dyDescent="0.25">
      <c r="B63" s="347" t="s">
        <v>278</v>
      </c>
      <c r="C63" s="347"/>
      <c r="D63" s="347"/>
      <c r="E63" s="347"/>
      <c r="F63" s="347"/>
      <c r="G63" s="347"/>
      <c r="H63" s="347"/>
      <c r="I63" s="347"/>
      <c r="J63" s="347"/>
      <c r="K63" s="347"/>
      <c r="L63" s="347"/>
      <c r="M63" s="347"/>
      <c r="N63" s="347"/>
      <c r="O63" s="347"/>
      <c r="P63" s="347"/>
      <c r="Q63" s="347"/>
      <c r="R63" s="347"/>
      <c r="S63" s="347"/>
      <c r="T63" s="347"/>
    </row>
    <row r="64" spans="2:21" s="331" customFormat="1" ht="28.5" customHeight="1" x14ac:dyDescent="0.25">
      <c r="B64" s="347" t="s">
        <v>375</v>
      </c>
      <c r="C64" s="347"/>
      <c r="D64" s="347"/>
      <c r="E64" s="347"/>
      <c r="F64" s="347"/>
      <c r="G64" s="347"/>
      <c r="H64" s="347"/>
      <c r="I64" s="347"/>
      <c r="J64" s="347"/>
      <c r="K64" s="347"/>
      <c r="L64" s="347"/>
      <c r="M64" s="347"/>
      <c r="N64" s="347"/>
      <c r="O64" s="347"/>
      <c r="P64" s="347"/>
      <c r="Q64" s="347"/>
      <c r="R64" s="347"/>
      <c r="S64" s="347"/>
      <c r="T64" s="347"/>
    </row>
    <row r="65" spans="2:20" x14ac:dyDescent="0.25">
      <c r="B65" s="348"/>
      <c r="C65" s="348"/>
      <c r="D65" s="348"/>
      <c r="E65" s="348"/>
      <c r="F65" s="348"/>
      <c r="G65" s="348"/>
      <c r="H65" s="348"/>
      <c r="I65" s="348"/>
      <c r="J65" s="348"/>
      <c r="K65" s="348"/>
      <c r="L65" s="348"/>
      <c r="M65" s="348"/>
      <c r="N65" s="348"/>
      <c r="O65" s="348"/>
      <c r="P65" s="348"/>
      <c r="Q65" s="348"/>
      <c r="R65" s="348"/>
      <c r="S65" s="348"/>
      <c r="T65" s="348"/>
    </row>
    <row r="66" spans="2:20" x14ac:dyDescent="0.25">
      <c r="B66" s="349" t="s">
        <v>73</v>
      </c>
      <c r="C66" s="349"/>
      <c r="D66" s="349"/>
      <c r="E66" s="349"/>
      <c r="F66" s="349"/>
      <c r="G66" s="349"/>
      <c r="H66" s="349"/>
      <c r="I66" s="349"/>
      <c r="J66" s="349"/>
      <c r="K66" s="349"/>
      <c r="L66" s="349"/>
      <c r="M66" s="349"/>
      <c r="N66" s="349"/>
      <c r="O66" s="349"/>
      <c r="P66" s="349"/>
      <c r="Q66" s="349"/>
      <c r="R66" s="349"/>
      <c r="S66" s="349"/>
      <c r="T66" s="349"/>
    </row>
    <row r="67" spans="2:20" ht="19.5" customHeight="1" x14ac:dyDescent="0.25">
      <c r="B67" s="350" t="s">
        <v>342</v>
      </c>
      <c r="C67" s="350"/>
      <c r="D67" s="350"/>
      <c r="E67" s="350"/>
      <c r="F67" s="350"/>
      <c r="G67" s="350"/>
      <c r="H67" s="350"/>
      <c r="I67" s="350"/>
      <c r="J67" s="350"/>
      <c r="K67" s="350"/>
      <c r="L67" s="350"/>
      <c r="M67" s="350"/>
      <c r="N67" s="350"/>
      <c r="O67" s="350"/>
      <c r="P67" s="350"/>
      <c r="Q67" s="350"/>
      <c r="R67" s="350"/>
      <c r="S67" s="350"/>
      <c r="T67" s="350"/>
    </row>
    <row r="68" spans="2:20" x14ac:dyDescent="0.25">
      <c r="B68" s="39"/>
      <c r="C68" s="39"/>
      <c r="D68" s="39"/>
      <c r="E68" s="39"/>
      <c r="F68" s="39"/>
      <c r="G68" s="39"/>
      <c r="H68" s="39"/>
      <c r="I68" s="39"/>
      <c r="J68" s="39"/>
      <c r="K68" s="39"/>
      <c r="L68" s="39"/>
      <c r="M68" s="39"/>
      <c r="N68" s="39"/>
      <c r="O68" s="39"/>
      <c r="P68" s="39"/>
      <c r="Q68" s="39"/>
    </row>
    <row r="69" spans="2:20" x14ac:dyDescent="0.25">
      <c r="B69" s="39"/>
      <c r="C69" s="39"/>
      <c r="D69" s="39"/>
      <c r="E69" s="39"/>
      <c r="F69" s="39"/>
      <c r="G69" s="39"/>
      <c r="H69" s="39"/>
      <c r="I69" s="39"/>
      <c r="J69" s="39"/>
      <c r="K69" s="39"/>
      <c r="L69" s="39"/>
      <c r="M69" s="39"/>
      <c r="N69" s="39"/>
      <c r="O69" s="39"/>
      <c r="P69" s="39"/>
      <c r="Q69" s="39"/>
    </row>
    <row r="70" spans="2:20" x14ac:dyDescent="0.25">
      <c r="B70" s="39"/>
      <c r="C70" s="39"/>
      <c r="D70" s="39"/>
      <c r="E70" s="39"/>
      <c r="F70" s="39"/>
      <c r="G70" s="39"/>
      <c r="H70" s="39"/>
      <c r="I70" s="39"/>
      <c r="J70" s="39"/>
      <c r="K70" s="39"/>
      <c r="L70" s="39"/>
      <c r="M70" s="39"/>
      <c r="N70" s="39"/>
      <c r="O70" s="39"/>
      <c r="P70" s="39"/>
      <c r="Q70" s="39"/>
    </row>
    <row r="71" spans="2:20" x14ac:dyDescent="0.25">
      <c r="B71" s="39"/>
      <c r="C71" s="39"/>
      <c r="D71" s="39"/>
      <c r="E71" s="39"/>
      <c r="F71" s="39"/>
      <c r="G71" s="39"/>
      <c r="H71" s="39"/>
      <c r="I71" s="39"/>
      <c r="J71" s="39"/>
      <c r="K71" s="39"/>
      <c r="L71" s="39"/>
      <c r="M71" s="39"/>
      <c r="N71" s="39"/>
      <c r="O71" s="39"/>
      <c r="P71" s="39"/>
      <c r="Q71" s="39"/>
    </row>
    <row r="72" spans="2:20" x14ac:dyDescent="0.25">
      <c r="B72" s="39"/>
      <c r="C72" s="39"/>
      <c r="D72" s="39"/>
      <c r="E72" s="39"/>
      <c r="F72" s="39"/>
      <c r="G72" s="39"/>
      <c r="H72" s="39"/>
      <c r="I72" s="39"/>
      <c r="J72" s="39"/>
      <c r="K72" s="39"/>
      <c r="L72" s="39"/>
      <c r="M72" s="39"/>
      <c r="N72" s="39"/>
      <c r="O72" s="39"/>
      <c r="P72" s="39"/>
      <c r="Q72" s="39"/>
    </row>
    <row r="73" spans="2:20" x14ac:dyDescent="0.25">
      <c r="B73" s="39"/>
      <c r="C73" s="39"/>
      <c r="D73" s="39"/>
      <c r="E73" s="39"/>
      <c r="F73" s="39"/>
      <c r="G73" s="39"/>
      <c r="H73" s="39"/>
      <c r="I73" s="39"/>
      <c r="J73" s="39"/>
      <c r="K73" s="39"/>
      <c r="L73" s="39"/>
      <c r="M73" s="39"/>
      <c r="N73" s="39"/>
      <c r="O73" s="39"/>
      <c r="P73" s="39"/>
      <c r="Q73" s="39"/>
    </row>
    <row r="74" spans="2:20" x14ac:dyDescent="0.25">
      <c r="B74" s="39"/>
      <c r="C74" s="39"/>
      <c r="D74" s="39"/>
      <c r="E74" s="39"/>
      <c r="F74" s="39"/>
      <c r="G74" s="39"/>
      <c r="H74" s="39"/>
      <c r="I74" s="39"/>
      <c r="J74" s="39"/>
      <c r="K74" s="39"/>
      <c r="L74" s="39"/>
      <c r="M74" s="39"/>
      <c r="N74" s="39"/>
      <c r="O74" s="39"/>
      <c r="P74" s="39"/>
      <c r="Q74" s="39"/>
    </row>
    <row r="80" spans="2:20" ht="16.5" customHeight="1" x14ac:dyDescent="0.25"/>
    <row r="81" ht="17.25" customHeight="1" x14ac:dyDescent="0.25"/>
    <row r="82" ht="15.75" customHeight="1" x14ac:dyDescent="0.25"/>
    <row r="83" ht="18.75" customHeight="1" x14ac:dyDescent="0.25"/>
  </sheetData>
  <mergeCells count="76">
    <mergeCell ref="B33:E37"/>
    <mergeCell ref="F33:U37"/>
    <mergeCell ref="O27:S27"/>
    <mergeCell ref="B41:E41"/>
    <mergeCell ref="F41:U41"/>
    <mergeCell ref="P29:Y29"/>
    <mergeCell ref="F46:U46"/>
    <mergeCell ref="B46:E46"/>
    <mergeCell ref="B40:U40"/>
    <mergeCell ref="F42:U42"/>
    <mergeCell ref="F43:U43"/>
    <mergeCell ref="F44:U44"/>
    <mergeCell ref="F45:U45"/>
    <mergeCell ref="B42:E42"/>
    <mergeCell ref="B45:E45"/>
    <mergeCell ref="B44:E44"/>
    <mergeCell ref="B43:E43"/>
    <mergeCell ref="F47:U47"/>
    <mergeCell ref="F48:U48"/>
    <mergeCell ref="F49:U49"/>
    <mergeCell ref="B56:D56"/>
    <mergeCell ref="B49:E49"/>
    <mergeCell ref="B47:E47"/>
    <mergeCell ref="B50:E50"/>
    <mergeCell ref="F50:U50"/>
    <mergeCell ref="F52:U52"/>
    <mergeCell ref="F51:U51"/>
    <mergeCell ref="F53:U53"/>
    <mergeCell ref="F54:U54"/>
    <mergeCell ref="B54:E54"/>
    <mergeCell ref="B48:E48"/>
    <mergeCell ref="B51:E51"/>
    <mergeCell ref="B53:E53"/>
    <mergeCell ref="A7:Q9"/>
    <mergeCell ref="O22:U22"/>
    <mergeCell ref="B52:E52"/>
    <mergeCell ref="O23:T23"/>
    <mergeCell ref="P17:V17"/>
    <mergeCell ref="P18:W18"/>
    <mergeCell ref="O16:S16"/>
    <mergeCell ref="D28:I28"/>
    <mergeCell ref="D23:H23"/>
    <mergeCell ref="O19:X19"/>
    <mergeCell ref="D25:H25"/>
    <mergeCell ref="D18:H18"/>
    <mergeCell ref="D27:I27"/>
    <mergeCell ref="P28:W28"/>
    <mergeCell ref="B13:D13"/>
    <mergeCell ref="O26:U26"/>
    <mergeCell ref="B62:T62"/>
    <mergeCell ref="B63:T63"/>
    <mergeCell ref="B65:T65"/>
    <mergeCell ref="B66:T66"/>
    <mergeCell ref="B67:T67"/>
    <mergeCell ref="B64:T64"/>
    <mergeCell ref="B57:T57"/>
    <mergeCell ref="B58:T58"/>
    <mergeCell ref="B59:T59"/>
    <mergeCell ref="B60:T60"/>
    <mergeCell ref="B61:T61"/>
    <mergeCell ref="C14:G14"/>
    <mergeCell ref="P15:X15"/>
    <mergeCell ref="O14:S14"/>
    <mergeCell ref="D26:I26"/>
    <mergeCell ref="D15:H15"/>
    <mergeCell ref="D17:H17"/>
    <mergeCell ref="D16:H16"/>
    <mergeCell ref="C19:G19"/>
    <mergeCell ref="D20:M20"/>
    <mergeCell ref="D21:I21"/>
    <mergeCell ref="P24:U24"/>
    <mergeCell ref="D24:H24"/>
    <mergeCell ref="P25:V25"/>
    <mergeCell ref="P20:X20"/>
    <mergeCell ref="P21:U21"/>
    <mergeCell ref="C22:H22"/>
  </mergeCells>
  <hyperlinks>
    <hyperlink ref="D25:H25" location="'3. CIRP, timeseries'!A60" display="COVID-19 Income Relief Payment, by ethnicity" xr:uid="{67A42569-AEB3-459D-8AA5-BE5325F604E3}"/>
    <hyperlink ref="D26:I26" location="'3. CIRP, timeseries'!A74" display="COVID-19 Income Relief Payment, by relationship status" xr:uid="{5FE28F64-F6C3-45DD-86D3-53B3538D07B1}"/>
    <hyperlink ref="D23:H23" location="'3. CIRP, timeseries'!A32" display="COVID-19 Income Relief Payment, by gender" xr:uid="{BE9C4C99-9C67-4A64-A3F7-7FD5335B6DAA}"/>
    <hyperlink ref="O26:S26" location="'SNGs for food, by RC'!A1" display="Special Needs Grants for food by Regional Council, timeseries" xr:uid="{34F3AE97-CC64-4FAB-9EE7-89CC6BB9FCAB}"/>
    <hyperlink ref="O16:S16" location="'5. JS by RC'!A1" display="Jobseeker Support, by Regional Council" xr:uid="{207873F6-0C25-4803-89C8-257668354FED}"/>
    <hyperlink ref="D24:H24" location="'3. CIRP, timeseries'!A42" display="COVID-19 Income Relief Payment, by age groups" xr:uid="{1EBFA265-1E26-42EC-8232-4BD761CE2BF8}"/>
    <hyperlink ref="P20:U20" location="'JS &amp; other by TA, timeseries'!A78" display="Jobseeker Support – Health Condition and Disability, timeseries" xr:uid="{9C027F3F-9A58-43A1-9F5A-61AC1B96C28D}"/>
    <hyperlink ref="P21:T21" location="'JS &amp; other by TA, timeseries'!A150" display="All other main benefits, timeseries" xr:uid="{664B71F2-93C9-4702-846E-1D074DFC0130}"/>
    <hyperlink ref="P20:T20" location="'TA timeseries'!A77" display="Jobseeker Support - Health Condition and Disability timeseries" xr:uid="{7039F63E-93B3-4E6D-A03F-73AB8503B5CC}"/>
    <hyperlink ref="O14:S14" location="'4. JS by W&amp;I region'!A1" display="Jobseeker Support, by Work and Income region" xr:uid="{4C49E0ED-E54D-4C0C-8D4F-48625F2BC3AC}"/>
    <hyperlink ref="O27:S27" location="'10. Grants and cancels'!A1" display="Grants and cancellations" xr:uid="{9DF12352-52FA-4F07-BA01-2CC1FE94564E}"/>
    <hyperlink ref="O23:S23" location="'Supplementary &amp; hardship'!A1" display="Supplementary support and hardship assistance" xr:uid="{4E46200E-9A09-494A-8E9A-1FAEF9D4D14D}"/>
    <hyperlink ref="C14:G14" location="'1. Main benefits'!A1" display="Main benefits" xr:uid="{F9EC1727-3AFB-4B8D-BF22-94388285CAEB}"/>
    <hyperlink ref="D27:I27" location="'3. CIRP, timeseries'!A83" display="COVID-19 Income Relief Payment, by Regional Council" xr:uid="{536A79B9-1852-490F-A6B4-A12D87FE6DE4}"/>
    <hyperlink ref="D28:I28" location="'3. CIRP, timeseries'!A107" display="COVID-19 Income Relief Payment, by Territorial Authority" xr:uid="{BC2E2FF5-2578-4034-84E7-937BE56AE2BB}"/>
    <hyperlink ref="P20:X20" location="'6. JS &amp; other by TA, timeseries'!A78" display="Jobseeker Support – Health Condition and Disability, by Territorial Authority, timeseries" xr:uid="{75DAE14A-9208-4AC2-821D-924D43BF54A9}"/>
    <hyperlink ref="P21:U21" location="'6. JS &amp; other by TA, timeseries'!A150" display="All other main benefits, by Territorial Authority, timeseries" xr:uid="{514F0052-87C8-4EE3-B1EF-7CEFC989D32C}"/>
    <hyperlink ref="D15:H15" location="'1. Main benefits'!A26" display="Other main benefits" xr:uid="{0FC4DC73-4586-4F17-BF80-17F48EAB1E18}"/>
    <hyperlink ref="P15:X15" location="'4. JS by W&amp;I region'!A27" display="Jobseeker Support – Work Ready, by Work and Income region and ethnicity, timeseries" xr:uid="{D8E76631-01DB-42E1-827B-1D74D3EA1525}"/>
    <hyperlink ref="P18:W18" location="'5. JS by RC'!A57" display="Jobseeker Support – Work Ready, by Regional Council and ethnicity, timeseries" xr:uid="{F045BF7F-822D-4590-9941-602646F70A19}"/>
    <hyperlink ref="P17:V17" location="'5. JS by RC'!A32" display="Jobseeker Support – Work Ready, by Regional Council, timeseries" xr:uid="{B9392092-2FC5-4819-8C5C-E2506AB1963F}"/>
    <hyperlink ref="O19:X19" location="'6. JS &amp; other by TA, timeseries'!A1" display="Jobseeker Support sub-categories and other main benefits, by Territorial Authority, timeseries" xr:uid="{97933EF7-01A6-4D0C-8863-CD6F92BE295D}"/>
    <hyperlink ref="P24:U24" location="'8. Supplementary &amp; hardship'!A23" display="Special Needs Grants granted for food, by ethnicity" xr:uid="{8FF8E6E3-A086-4A80-97D7-865A13C6F721}"/>
    <hyperlink ref="P25:V25" location="'8. Supplementary &amp; hardship'!A38" display="Accommodation Supplement, by Work and Income region, timeseries" xr:uid="{037E4DAA-DD32-4AEF-8C7C-157A05D9CAC0}"/>
    <hyperlink ref="P29:X29" location="'10. Grants and cancels'!A28" display="Grants for Jobseeker Support, and cancellations due to obtaining work for all main beenfits,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C22:G22" location="'3. CIRP, timeseries'!A1" display="COVID-19 Income Relief Payment (CIRP), timeseries" xr:uid="{C0DA6AC4-5284-4040-81E8-C6F42D74ABDA}"/>
    <hyperlink ref="O23:T23" location="'8. Supplementary &amp; hardship'!A1" display="Supplementary support and hardship assistance" xr:uid="{C95BCB31-A59B-4C41-B8FF-3C0E22DE088A}"/>
    <hyperlink ref="O22:U22" location="'7. AS by TA, timeseries'!A1" display="Accommodation Supplement, by Territorial Authority, timeseries" xr:uid="{1B901533-4272-492A-8D7C-F33665311542}"/>
    <hyperlink ref="O26:U26" location="'9. SNGs for food, by RC'!A1" display="Special Needs Grants for food, by Regional Council, timeseries" xr:uid="{178FBBDF-EBCA-44FC-9B69-2847CE32672F}"/>
    <hyperlink ref="D21:I21" location="'2. Main benefits, timeseries'!A50"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31" display="Jobseeker Support, Sole Parent Support, and Supported Living Payment monthly change, timeseries" xr:uid="{36A32E2D-5E3B-407F-9B25-8011204CE83A}"/>
    <hyperlink ref="P28:W28" location="'10. Grants and cancels'!A20" display="Jobseeker Support grants which are transfers from COVID-19, timeseries" xr:uid="{7332EC5E-C247-4ED4-805E-18F86102FAC3}"/>
    <hyperlink ref="P29:Y29" location="'10. Grants and cancels'!A28" display="Grants for Jobseeker Support, and cancellations due to obtaining work for all main benefits, timeseries" xr:uid="{138E902A-6748-47F7-87A8-DC1599B1805B}"/>
  </hyperlinks>
  <pageMargins left="0.23622047244094491" right="0.23622047244094491" top="0.74803149606299213" bottom="0.74803149606299213" header="0.31496062992125984" footer="0.31496062992125984"/>
  <pageSetup paperSize="8" scale="96" fitToHeight="0" orientation="landscape" r:id="rId1"/>
  <ignoredErrors>
    <ignoredError sqref="B14 B19 B22 N14 N16 N19 N22:N23 N26:N27"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sheetPr codeName="Sheet10"/>
  <dimension ref="A1:R31"/>
  <sheetViews>
    <sheetView workbookViewId="0"/>
  </sheetViews>
  <sheetFormatPr defaultColWidth="9" defaultRowHeight="14.25" x14ac:dyDescent="0.2"/>
  <cols>
    <col min="1" max="1" width="9" style="38"/>
    <col min="2" max="2" width="3" style="38" customWidth="1"/>
    <col min="3" max="3" width="37.375" style="38" customWidth="1"/>
    <col min="4" max="17" width="11.375" style="38" customWidth="1"/>
    <col min="18" max="16384" width="9" style="38"/>
  </cols>
  <sheetData>
    <row r="1" spans="1:18" ht="15.75" x14ac:dyDescent="0.25">
      <c r="A1" s="4"/>
      <c r="B1" s="4"/>
      <c r="C1" s="4"/>
      <c r="D1" s="4"/>
      <c r="E1" s="4"/>
      <c r="F1" s="4"/>
      <c r="G1" s="4"/>
      <c r="H1" s="4"/>
      <c r="I1" s="4"/>
      <c r="J1" s="4"/>
      <c r="K1" s="4"/>
      <c r="L1" s="4"/>
      <c r="M1" s="4"/>
      <c r="N1" s="4"/>
      <c r="O1" s="4"/>
      <c r="P1" s="4"/>
      <c r="Q1" s="4"/>
      <c r="R1" s="4"/>
    </row>
    <row r="2" spans="1:18" ht="23.25" x14ac:dyDescent="0.35">
      <c r="A2" s="473" t="s">
        <v>320</v>
      </c>
      <c r="B2" s="473"/>
      <c r="C2" s="473"/>
      <c r="D2" s="473"/>
      <c r="E2" s="473"/>
      <c r="F2" s="473"/>
      <c r="G2" s="473"/>
      <c r="H2" s="473"/>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12"/>
      <c r="R3" s="4"/>
    </row>
    <row r="4" spans="1:18" ht="15.75" x14ac:dyDescent="0.25">
      <c r="A4" s="465" t="s">
        <v>360</v>
      </c>
      <c r="B4" s="465"/>
      <c r="C4" s="465"/>
      <c r="D4" s="465"/>
      <c r="E4" s="465"/>
      <c r="F4" s="465"/>
      <c r="G4" s="465"/>
      <c r="H4" s="465"/>
      <c r="I4" s="465"/>
      <c r="J4" s="465"/>
      <c r="K4" s="465"/>
      <c r="L4" s="465"/>
      <c r="M4" s="465"/>
      <c r="N4" s="465"/>
      <c r="O4" s="465"/>
      <c r="P4" s="465"/>
      <c r="Q4" s="465"/>
      <c r="R4" s="4"/>
    </row>
    <row r="5" spans="1:18" ht="18.75" x14ac:dyDescent="0.3">
      <c r="A5" s="413" t="s">
        <v>364</v>
      </c>
      <c r="B5" s="413"/>
      <c r="C5" s="413"/>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401" t="s">
        <v>321</v>
      </c>
      <c r="B7" s="401"/>
      <c r="C7" s="401"/>
      <c r="D7" s="401"/>
      <c r="E7" s="401"/>
      <c r="F7" s="401"/>
      <c r="G7" s="401"/>
      <c r="H7" s="401"/>
      <c r="I7" s="4"/>
      <c r="J7" s="4"/>
      <c r="K7" s="4"/>
      <c r="L7" s="4"/>
      <c r="M7" s="4"/>
      <c r="N7" s="4"/>
      <c r="O7" s="4"/>
      <c r="P7" s="4"/>
      <c r="Q7" s="4"/>
      <c r="R7" s="4"/>
    </row>
    <row r="8" spans="1:18" ht="8.25" customHeight="1" x14ac:dyDescent="0.25">
      <c r="A8" s="12"/>
      <c r="B8" s="12"/>
      <c r="C8" s="12"/>
      <c r="D8" s="12"/>
      <c r="E8" s="12"/>
      <c r="F8" s="12"/>
      <c r="G8" s="12"/>
      <c r="H8" s="12"/>
      <c r="I8" s="12"/>
      <c r="J8" s="12"/>
      <c r="K8" s="12"/>
      <c r="L8" s="12"/>
      <c r="M8" s="12"/>
      <c r="N8" s="12"/>
      <c r="O8" s="12"/>
      <c r="P8" s="12"/>
      <c r="Q8" s="12"/>
      <c r="R8" s="4"/>
    </row>
    <row r="9" spans="1:18" ht="15.75" x14ac:dyDescent="0.25">
      <c r="A9" s="4"/>
      <c r="B9" s="4"/>
      <c r="C9" s="208"/>
      <c r="D9" s="4"/>
      <c r="E9" s="4"/>
      <c r="F9" s="4"/>
      <c r="G9" s="4"/>
      <c r="H9" s="4"/>
      <c r="I9" s="4"/>
      <c r="J9" s="4"/>
      <c r="K9" s="4"/>
      <c r="L9" s="4"/>
      <c r="M9" s="4"/>
      <c r="N9" s="4"/>
      <c r="O9" s="4"/>
      <c r="P9" s="4"/>
      <c r="Q9" s="4"/>
      <c r="R9" s="4"/>
    </row>
    <row r="10" spans="1:18" ht="15.75" x14ac:dyDescent="0.25">
      <c r="A10" s="4"/>
      <c r="B10" s="4"/>
      <c r="C10" s="209"/>
      <c r="D10" s="487" t="s">
        <v>216</v>
      </c>
      <c r="E10" s="439"/>
      <c r="F10" s="439"/>
      <c r="G10" s="439"/>
      <c r="H10" s="439"/>
      <c r="I10" s="439"/>
      <c r="J10" s="439"/>
      <c r="K10" s="439"/>
      <c r="L10" s="439"/>
      <c r="M10" s="439"/>
      <c r="N10" s="439"/>
      <c r="O10" s="439"/>
      <c r="P10" s="439"/>
      <c r="Q10" s="4"/>
      <c r="R10" s="4"/>
    </row>
    <row r="11" spans="1:18" ht="15.75" customHeight="1" x14ac:dyDescent="0.25">
      <c r="A11" s="4"/>
      <c r="B11" s="4"/>
      <c r="C11" s="102" t="s">
        <v>211</v>
      </c>
      <c r="D11" s="96" t="s">
        <v>21</v>
      </c>
      <c r="E11" s="96" t="s">
        <v>22</v>
      </c>
      <c r="F11" s="96" t="s">
        <v>11</v>
      </c>
      <c r="G11" s="96" t="s">
        <v>12</v>
      </c>
      <c r="H11" s="96" t="s">
        <v>74</v>
      </c>
      <c r="I11" s="96" t="s">
        <v>178</v>
      </c>
      <c r="J11" s="97" t="s">
        <v>238</v>
      </c>
      <c r="K11" s="97" t="s">
        <v>243</v>
      </c>
      <c r="L11" s="96" t="s">
        <v>268</v>
      </c>
      <c r="M11" s="96" t="s">
        <v>271</v>
      </c>
      <c r="N11" s="96" t="s">
        <v>301</v>
      </c>
      <c r="O11" s="96" t="s">
        <v>332</v>
      </c>
      <c r="P11" s="257" t="s">
        <v>341</v>
      </c>
      <c r="Q11" s="257" t="s">
        <v>365</v>
      </c>
    </row>
    <row r="12" spans="1:18" ht="15.75" x14ac:dyDescent="0.25">
      <c r="A12" s="4"/>
      <c r="B12" s="4"/>
      <c r="C12" s="57" t="s">
        <v>285</v>
      </c>
      <c r="D12" s="85">
        <v>40758</v>
      </c>
      <c r="E12" s="85">
        <v>36741</v>
      </c>
      <c r="F12" s="85">
        <v>30867</v>
      </c>
      <c r="G12" s="85">
        <v>37794</v>
      </c>
      <c r="H12" s="85">
        <v>84657</v>
      </c>
      <c r="I12" s="85">
        <v>49386</v>
      </c>
      <c r="J12" s="85">
        <v>42243</v>
      </c>
      <c r="K12" s="85">
        <v>44808</v>
      </c>
      <c r="L12" s="85">
        <v>35871</v>
      </c>
      <c r="M12" s="85">
        <v>25713</v>
      </c>
      <c r="N12" s="85">
        <v>33993</v>
      </c>
      <c r="O12" s="85">
        <v>37062</v>
      </c>
      <c r="P12" s="85">
        <v>52242</v>
      </c>
      <c r="Q12" s="85">
        <v>43737</v>
      </c>
    </row>
    <row r="13" spans="1:18" ht="15.75" x14ac:dyDescent="0.25">
      <c r="A13" s="4"/>
      <c r="B13" s="4"/>
      <c r="C13" s="129" t="s">
        <v>286</v>
      </c>
      <c r="D13" s="85">
        <v>7428</v>
      </c>
      <c r="E13" s="85">
        <v>8280</v>
      </c>
      <c r="F13" s="85">
        <v>7074</v>
      </c>
      <c r="G13" s="85">
        <v>8325</v>
      </c>
      <c r="H13" s="85">
        <v>22263</v>
      </c>
      <c r="I13" s="85">
        <v>13158</v>
      </c>
      <c r="J13" s="85">
        <v>10638</v>
      </c>
      <c r="K13" s="85">
        <v>11358</v>
      </c>
      <c r="L13" s="85">
        <v>8223</v>
      </c>
      <c r="M13" s="85">
        <v>6273</v>
      </c>
      <c r="N13" s="85">
        <v>8439</v>
      </c>
      <c r="O13" s="85">
        <v>9222</v>
      </c>
      <c r="P13" s="85">
        <v>10968</v>
      </c>
      <c r="Q13" s="85">
        <v>11118</v>
      </c>
    </row>
    <row r="14" spans="1:18" ht="15.75" x14ac:dyDescent="0.25">
      <c r="A14" s="4"/>
      <c r="B14" s="4"/>
      <c r="C14" s="129" t="s">
        <v>287</v>
      </c>
      <c r="D14" s="85">
        <v>10782</v>
      </c>
      <c r="E14" s="85">
        <v>11235</v>
      </c>
      <c r="F14" s="85">
        <v>9243</v>
      </c>
      <c r="G14" s="85">
        <v>12159</v>
      </c>
      <c r="H14" s="85">
        <v>30063</v>
      </c>
      <c r="I14" s="85">
        <v>16584</v>
      </c>
      <c r="J14" s="85">
        <v>13692</v>
      </c>
      <c r="K14" s="85">
        <v>14154</v>
      </c>
      <c r="L14" s="85">
        <v>10095</v>
      </c>
      <c r="M14" s="85">
        <v>7773</v>
      </c>
      <c r="N14" s="85">
        <v>10476</v>
      </c>
      <c r="O14" s="85">
        <v>11316</v>
      </c>
      <c r="P14" s="85">
        <v>13443</v>
      </c>
      <c r="Q14" s="85">
        <v>12927</v>
      </c>
    </row>
    <row r="15" spans="1:18" ht="15.75" x14ac:dyDescent="0.25">
      <c r="A15" s="4"/>
      <c r="B15" s="4"/>
      <c r="C15" s="129" t="s">
        <v>288</v>
      </c>
      <c r="D15" s="85">
        <v>1740</v>
      </c>
      <c r="E15" s="85">
        <v>1872</v>
      </c>
      <c r="F15" s="85">
        <v>1518</v>
      </c>
      <c r="G15" s="85">
        <v>1806</v>
      </c>
      <c r="H15" s="85">
        <v>5664</v>
      </c>
      <c r="I15" s="85">
        <v>2853</v>
      </c>
      <c r="J15" s="85">
        <v>2178</v>
      </c>
      <c r="K15" s="85">
        <v>2427</v>
      </c>
      <c r="L15" s="85">
        <v>1722</v>
      </c>
      <c r="M15" s="85">
        <v>1431</v>
      </c>
      <c r="N15" s="85">
        <v>1746</v>
      </c>
      <c r="O15" s="85">
        <v>1995</v>
      </c>
      <c r="P15" s="85">
        <v>2313</v>
      </c>
      <c r="Q15" s="85">
        <v>2178</v>
      </c>
    </row>
    <row r="16" spans="1:18" ht="15.75" x14ac:dyDescent="0.25">
      <c r="A16" s="4"/>
      <c r="B16" s="4"/>
      <c r="C16" s="129" t="s">
        <v>289</v>
      </c>
      <c r="D16" s="85">
        <v>4581</v>
      </c>
      <c r="E16" s="85">
        <v>5064</v>
      </c>
      <c r="F16" s="85">
        <v>4455</v>
      </c>
      <c r="G16" s="85">
        <v>4818</v>
      </c>
      <c r="H16" s="85">
        <v>13293</v>
      </c>
      <c r="I16" s="85">
        <v>7842</v>
      </c>
      <c r="J16" s="85">
        <v>6339</v>
      </c>
      <c r="K16" s="85">
        <v>6804</v>
      </c>
      <c r="L16" s="85">
        <v>5073</v>
      </c>
      <c r="M16" s="85">
        <v>4035</v>
      </c>
      <c r="N16" s="85">
        <v>5265</v>
      </c>
      <c r="O16" s="85">
        <v>5940</v>
      </c>
      <c r="P16" s="85">
        <v>6279</v>
      </c>
      <c r="Q16" s="85">
        <v>6339</v>
      </c>
    </row>
    <row r="17" spans="1:18" ht="15.75" x14ac:dyDescent="0.25">
      <c r="A17" s="4"/>
      <c r="B17" s="4"/>
      <c r="C17" s="129" t="s">
        <v>290</v>
      </c>
      <c r="D17" s="85">
        <v>6567</v>
      </c>
      <c r="E17" s="85">
        <v>6768</v>
      </c>
      <c r="F17" s="85">
        <v>5823</v>
      </c>
      <c r="G17" s="85">
        <v>7236</v>
      </c>
      <c r="H17" s="85">
        <v>19299</v>
      </c>
      <c r="I17" s="85">
        <v>10467</v>
      </c>
      <c r="J17" s="85">
        <v>8280</v>
      </c>
      <c r="K17" s="85">
        <v>8685</v>
      </c>
      <c r="L17" s="85">
        <v>6105</v>
      </c>
      <c r="M17" s="85">
        <v>4677</v>
      </c>
      <c r="N17" s="85">
        <v>6603</v>
      </c>
      <c r="O17" s="85">
        <v>7224</v>
      </c>
      <c r="P17" s="85">
        <v>8292</v>
      </c>
      <c r="Q17" s="85">
        <v>8079</v>
      </c>
    </row>
    <row r="18" spans="1:18" ht="15.75" x14ac:dyDescent="0.25">
      <c r="A18" s="4"/>
      <c r="B18" s="4"/>
      <c r="C18" s="129" t="s">
        <v>291</v>
      </c>
      <c r="D18" s="85">
        <v>657</v>
      </c>
      <c r="E18" s="85">
        <v>678</v>
      </c>
      <c r="F18" s="85">
        <v>591</v>
      </c>
      <c r="G18" s="85">
        <v>747</v>
      </c>
      <c r="H18" s="85">
        <v>1569</v>
      </c>
      <c r="I18" s="85">
        <v>972</v>
      </c>
      <c r="J18" s="85">
        <v>798</v>
      </c>
      <c r="K18" s="85">
        <v>897</v>
      </c>
      <c r="L18" s="85">
        <v>759</v>
      </c>
      <c r="M18" s="85">
        <v>549</v>
      </c>
      <c r="N18" s="85">
        <v>765</v>
      </c>
      <c r="O18" s="85">
        <v>729</v>
      </c>
      <c r="P18" s="85">
        <v>828</v>
      </c>
      <c r="Q18" s="85">
        <v>822</v>
      </c>
    </row>
    <row r="19" spans="1:18" ht="15.75" x14ac:dyDescent="0.25">
      <c r="A19" s="4"/>
      <c r="B19" s="4"/>
      <c r="C19" s="129" t="s">
        <v>292</v>
      </c>
      <c r="D19" s="85">
        <v>942</v>
      </c>
      <c r="E19" s="85">
        <v>948</v>
      </c>
      <c r="F19" s="85">
        <v>765</v>
      </c>
      <c r="G19" s="85">
        <v>948</v>
      </c>
      <c r="H19" s="85">
        <v>2082</v>
      </c>
      <c r="I19" s="85">
        <v>1290</v>
      </c>
      <c r="J19" s="85">
        <v>1143</v>
      </c>
      <c r="K19" s="85">
        <v>1209</v>
      </c>
      <c r="L19" s="85">
        <v>921</v>
      </c>
      <c r="M19" s="85">
        <v>684</v>
      </c>
      <c r="N19" s="85">
        <v>825</v>
      </c>
      <c r="O19" s="85">
        <v>963</v>
      </c>
      <c r="P19" s="85">
        <v>1083</v>
      </c>
      <c r="Q19" s="85">
        <v>1050</v>
      </c>
    </row>
    <row r="20" spans="1:18" ht="15.75" x14ac:dyDescent="0.25">
      <c r="A20" s="4"/>
      <c r="B20" s="4"/>
      <c r="C20" s="129" t="s">
        <v>293</v>
      </c>
      <c r="D20" s="85">
        <v>6390</v>
      </c>
      <c r="E20" s="85">
        <v>6465</v>
      </c>
      <c r="F20" s="85">
        <v>5439</v>
      </c>
      <c r="G20" s="85">
        <v>6663</v>
      </c>
      <c r="H20" s="85">
        <v>19077</v>
      </c>
      <c r="I20" s="85">
        <v>10467</v>
      </c>
      <c r="J20" s="85">
        <v>7998</v>
      </c>
      <c r="K20" s="85">
        <v>8058</v>
      </c>
      <c r="L20" s="85">
        <v>5805</v>
      </c>
      <c r="M20" s="85">
        <v>4296</v>
      </c>
      <c r="N20" s="85">
        <v>5991</v>
      </c>
      <c r="O20" s="85">
        <v>6705</v>
      </c>
      <c r="P20" s="85">
        <v>8229</v>
      </c>
      <c r="Q20" s="85">
        <v>7998</v>
      </c>
    </row>
    <row r="21" spans="1:18" ht="15.75" x14ac:dyDescent="0.25">
      <c r="A21" s="4"/>
      <c r="B21" s="4"/>
      <c r="C21" s="129" t="s">
        <v>294</v>
      </c>
      <c r="D21" s="85">
        <v>2694</v>
      </c>
      <c r="E21" s="85">
        <v>2631</v>
      </c>
      <c r="F21" s="85">
        <v>2145</v>
      </c>
      <c r="G21" s="85">
        <v>2946</v>
      </c>
      <c r="H21" s="85">
        <v>6168</v>
      </c>
      <c r="I21" s="85">
        <v>3900</v>
      </c>
      <c r="J21" s="85">
        <v>3198</v>
      </c>
      <c r="K21" s="85">
        <v>3417</v>
      </c>
      <c r="L21" s="85">
        <v>2484</v>
      </c>
      <c r="M21" s="85">
        <v>2001</v>
      </c>
      <c r="N21" s="85">
        <v>2442</v>
      </c>
      <c r="O21" s="85">
        <v>2664</v>
      </c>
      <c r="P21" s="85">
        <v>3156</v>
      </c>
      <c r="Q21" s="85">
        <v>3081</v>
      </c>
    </row>
    <row r="22" spans="1:18" ht="15.75" x14ac:dyDescent="0.25">
      <c r="A22" s="4"/>
      <c r="B22" s="4"/>
      <c r="C22" s="129" t="s">
        <v>295</v>
      </c>
      <c r="D22" s="85">
        <v>1701</v>
      </c>
      <c r="E22" s="85">
        <v>1593</v>
      </c>
      <c r="F22" s="85">
        <v>1476</v>
      </c>
      <c r="G22" s="85">
        <v>1788</v>
      </c>
      <c r="H22" s="85">
        <v>4764</v>
      </c>
      <c r="I22" s="85">
        <v>2673</v>
      </c>
      <c r="J22" s="85">
        <v>2244</v>
      </c>
      <c r="K22" s="85">
        <v>2604</v>
      </c>
      <c r="L22" s="85">
        <v>1782</v>
      </c>
      <c r="M22" s="85">
        <v>1314</v>
      </c>
      <c r="N22" s="85">
        <v>1707</v>
      </c>
      <c r="O22" s="85">
        <v>1941</v>
      </c>
      <c r="P22" s="85">
        <v>2094</v>
      </c>
      <c r="Q22" s="85">
        <v>1953</v>
      </c>
    </row>
    <row r="23" spans="1:18" ht="15.75" x14ac:dyDescent="0.25">
      <c r="A23" s="4"/>
      <c r="B23" s="4"/>
      <c r="C23" s="129" t="s">
        <v>296</v>
      </c>
      <c r="D23" s="85">
        <v>2847</v>
      </c>
      <c r="E23" s="85">
        <v>3165</v>
      </c>
      <c r="F23" s="85">
        <v>2616</v>
      </c>
      <c r="G23" s="85">
        <v>3279</v>
      </c>
      <c r="H23" s="85">
        <v>7758</v>
      </c>
      <c r="I23" s="85">
        <v>4557</v>
      </c>
      <c r="J23" s="85">
        <v>3696</v>
      </c>
      <c r="K23" s="85">
        <v>3810</v>
      </c>
      <c r="L23" s="85">
        <v>2751</v>
      </c>
      <c r="M23" s="85">
        <v>2115</v>
      </c>
      <c r="N23" s="85">
        <v>2886</v>
      </c>
      <c r="O23" s="85">
        <v>3243</v>
      </c>
      <c r="P23" s="85">
        <v>3675</v>
      </c>
      <c r="Q23" s="85">
        <v>3480</v>
      </c>
    </row>
    <row r="24" spans="1:18" ht="15.75" x14ac:dyDescent="0.25">
      <c r="A24" s="4"/>
      <c r="B24" s="4"/>
      <c r="C24" s="129" t="s">
        <v>297</v>
      </c>
      <c r="D24" s="85">
        <v>546</v>
      </c>
      <c r="E24" s="85">
        <v>528</v>
      </c>
      <c r="F24" s="85">
        <v>513</v>
      </c>
      <c r="G24" s="85">
        <v>519</v>
      </c>
      <c r="H24" s="85">
        <v>1140</v>
      </c>
      <c r="I24" s="85">
        <v>750</v>
      </c>
      <c r="J24" s="85">
        <v>660</v>
      </c>
      <c r="K24" s="85">
        <v>666</v>
      </c>
      <c r="L24" s="85">
        <v>555</v>
      </c>
      <c r="M24" s="85">
        <v>432</v>
      </c>
      <c r="N24" s="85">
        <v>522</v>
      </c>
      <c r="O24" s="85">
        <v>522</v>
      </c>
      <c r="P24" s="85">
        <v>606</v>
      </c>
      <c r="Q24" s="85">
        <v>609</v>
      </c>
    </row>
    <row r="25" spans="1:18" ht="15.75" x14ac:dyDescent="0.25">
      <c r="A25" s="4"/>
      <c r="B25" s="4"/>
      <c r="C25" s="129" t="s">
        <v>298</v>
      </c>
      <c r="D25" s="85">
        <v>11091</v>
      </c>
      <c r="E25" s="85">
        <v>11505</v>
      </c>
      <c r="F25" s="85">
        <v>9993</v>
      </c>
      <c r="G25" s="85">
        <v>12348</v>
      </c>
      <c r="H25" s="85">
        <v>33318</v>
      </c>
      <c r="I25" s="85">
        <v>18246</v>
      </c>
      <c r="J25" s="85">
        <v>14964</v>
      </c>
      <c r="K25" s="85">
        <v>15498</v>
      </c>
      <c r="L25" s="85">
        <v>11490</v>
      </c>
      <c r="M25" s="85">
        <v>8769</v>
      </c>
      <c r="N25" s="85">
        <v>12078</v>
      </c>
      <c r="O25" s="85">
        <v>13380</v>
      </c>
      <c r="P25" s="85">
        <v>15900</v>
      </c>
      <c r="Q25" s="85">
        <v>15552</v>
      </c>
    </row>
    <row r="26" spans="1:18" ht="15.75" x14ac:dyDescent="0.25">
      <c r="A26" s="4"/>
      <c r="B26" s="4"/>
      <c r="C26" s="129" t="s">
        <v>299</v>
      </c>
      <c r="D26" s="85">
        <v>9255</v>
      </c>
      <c r="E26" s="85">
        <v>9312</v>
      </c>
      <c r="F26" s="85">
        <v>7584</v>
      </c>
      <c r="G26" s="85">
        <v>9762</v>
      </c>
      <c r="H26" s="85">
        <v>24579</v>
      </c>
      <c r="I26" s="85">
        <v>13395</v>
      </c>
      <c r="J26" s="85">
        <v>11064</v>
      </c>
      <c r="K26" s="85">
        <v>11208</v>
      </c>
      <c r="L26" s="85">
        <v>8763</v>
      </c>
      <c r="M26" s="85">
        <v>6450</v>
      </c>
      <c r="N26" s="85">
        <v>8739</v>
      </c>
      <c r="O26" s="85">
        <v>9600</v>
      </c>
      <c r="P26" s="85">
        <v>11259</v>
      </c>
      <c r="Q26" s="85">
        <v>10932</v>
      </c>
    </row>
    <row r="27" spans="1:18" ht="15.75" x14ac:dyDescent="0.25">
      <c r="A27" s="4"/>
      <c r="B27" s="4"/>
      <c r="C27" s="129" t="s">
        <v>300</v>
      </c>
      <c r="D27" s="85">
        <v>618</v>
      </c>
      <c r="E27" s="85">
        <v>609</v>
      </c>
      <c r="F27" s="85">
        <v>507</v>
      </c>
      <c r="G27" s="85">
        <v>738</v>
      </c>
      <c r="H27" s="85">
        <v>1680</v>
      </c>
      <c r="I27" s="85">
        <v>912</v>
      </c>
      <c r="J27" s="85">
        <v>762</v>
      </c>
      <c r="K27" s="85">
        <v>765</v>
      </c>
      <c r="L27" s="85">
        <v>570</v>
      </c>
      <c r="M27" s="85">
        <v>480</v>
      </c>
      <c r="N27" s="85">
        <v>582</v>
      </c>
      <c r="O27" s="85">
        <v>702</v>
      </c>
      <c r="P27" s="85">
        <v>792</v>
      </c>
      <c r="Q27" s="85">
        <v>705</v>
      </c>
    </row>
    <row r="28" spans="1:18" ht="15.75" x14ac:dyDescent="0.25">
      <c r="A28" s="4"/>
      <c r="B28" s="4"/>
      <c r="C28" s="129" t="s">
        <v>233</v>
      </c>
      <c r="D28" s="85">
        <v>405</v>
      </c>
      <c r="E28" s="85">
        <v>384</v>
      </c>
      <c r="F28" s="85">
        <v>342</v>
      </c>
      <c r="G28" s="85">
        <v>414</v>
      </c>
      <c r="H28" s="85">
        <v>921</v>
      </c>
      <c r="I28" s="85">
        <v>570</v>
      </c>
      <c r="J28" s="85">
        <v>441</v>
      </c>
      <c r="K28" s="85">
        <v>480</v>
      </c>
      <c r="L28" s="85">
        <v>378</v>
      </c>
      <c r="M28" s="85">
        <v>345</v>
      </c>
      <c r="N28" s="85">
        <v>423</v>
      </c>
      <c r="O28" s="85">
        <v>510</v>
      </c>
      <c r="P28" s="85">
        <v>651</v>
      </c>
      <c r="Q28" s="85">
        <v>528</v>
      </c>
    </row>
    <row r="29" spans="1:18" ht="15.75" x14ac:dyDescent="0.25">
      <c r="A29" s="210"/>
      <c r="B29" s="210"/>
      <c r="C29" s="146" t="s">
        <v>254</v>
      </c>
      <c r="D29" s="138">
        <v>108996</v>
      </c>
      <c r="E29" s="138">
        <v>107775</v>
      </c>
      <c r="F29" s="138">
        <v>90966</v>
      </c>
      <c r="G29" s="138">
        <v>112290</v>
      </c>
      <c r="H29" s="138">
        <v>278292</v>
      </c>
      <c r="I29" s="138">
        <v>158019</v>
      </c>
      <c r="J29" s="138">
        <v>130335</v>
      </c>
      <c r="K29" s="138">
        <v>136842</v>
      </c>
      <c r="L29" s="138">
        <v>103344</v>
      </c>
      <c r="M29" s="138">
        <v>77337</v>
      </c>
      <c r="N29" s="138">
        <v>103473</v>
      </c>
      <c r="O29" s="138">
        <v>113715</v>
      </c>
      <c r="P29" s="138">
        <v>141810</v>
      </c>
      <c r="Q29" s="138">
        <v>131088</v>
      </c>
    </row>
    <row r="30" spans="1:18" ht="15.75" x14ac:dyDescent="0.25">
      <c r="A30" s="210"/>
      <c r="B30" s="210"/>
      <c r="C30" s="210"/>
      <c r="D30" s="18"/>
      <c r="E30" s="18"/>
      <c r="F30" s="41"/>
      <c r="G30" s="41"/>
      <c r="H30" s="52"/>
      <c r="I30" s="9"/>
      <c r="J30" s="10"/>
      <c r="K30" s="10"/>
      <c r="L30" s="10"/>
      <c r="M30" s="10"/>
      <c r="N30" s="4"/>
      <c r="O30" s="4"/>
      <c r="P30" s="4"/>
      <c r="Q30" s="4"/>
      <c r="R30" s="4"/>
    </row>
    <row r="31" spans="1:18" ht="15.75" x14ac:dyDescent="0.25">
      <c r="A31" s="210"/>
      <c r="B31" s="210"/>
      <c r="C31" s="53"/>
      <c r="D31" s="53"/>
      <c r="E31" s="53"/>
      <c r="F31" s="53"/>
      <c r="G31" s="53"/>
      <c r="H31" s="53"/>
      <c r="I31" s="53"/>
      <c r="J31" s="53"/>
      <c r="K31" s="53"/>
      <c r="L31" s="53"/>
      <c r="M31" s="53"/>
      <c r="N31" s="53"/>
      <c r="O31" s="53"/>
      <c r="P31" s="53"/>
      <c r="Q31" s="53"/>
      <c r="R31" s="53"/>
    </row>
  </sheetData>
  <mergeCells count="5">
    <mergeCell ref="A5:C5"/>
    <mergeCell ref="A7:H7"/>
    <mergeCell ref="D10:P10"/>
    <mergeCell ref="A2:H2"/>
    <mergeCell ref="A4:Q4"/>
  </mergeCells>
  <phoneticPr fontId="62"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sheetPr codeName="Sheet11"/>
  <dimension ref="A2:R36"/>
  <sheetViews>
    <sheetView zoomScaleNormal="100" workbookViewId="0"/>
  </sheetViews>
  <sheetFormatPr defaultColWidth="9" defaultRowHeight="15.75" x14ac:dyDescent="0.25"/>
  <cols>
    <col min="1" max="1" width="9" style="4"/>
    <col min="2" max="2" width="3.125" style="4" customWidth="1"/>
    <col min="3" max="3" width="28.37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8" ht="23.25" x14ac:dyDescent="0.35">
      <c r="A2" s="473" t="s">
        <v>145</v>
      </c>
      <c r="B2" s="473"/>
      <c r="C2" s="473"/>
    </row>
    <row r="3" spans="1:18" x14ac:dyDescent="0.25">
      <c r="A3" s="12"/>
      <c r="B3" s="12"/>
      <c r="C3" s="12"/>
      <c r="D3" s="12"/>
      <c r="E3" s="12"/>
      <c r="F3" s="12"/>
      <c r="G3" s="12"/>
      <c r="H3" s="12"/>
      <c r="I3" s="12"/>
      <c r="J3" s="12"/>
      <c r="K3" s="12"/>
      <c r="L3" s="12"/>
      <c r="M3" s="12"/>
      <c r="N3" s="12"/>
      <c r="O3" s="12"/>
      <c r="P3" s="12"/>
    </row>
    <row r="4" spans="1:18" x14ac:dyDescent="0.25">
      <c r="A4" s="465" t="s">
        <v>361</v>
      </c>
      <c r="B4" s="465"/>
      <c r="C4" s="465"/>
      <c r="D4" s="465"/>
      <c r="E4" s="465"/>
      <c r="F4" s="465"/>
      <c r="G4" s="465"/>
      <c r="H4" s="465"/>
      <c r="I4" s="465"/>
      <c r="J4" s="465"/>
    </row>
    <row r="5" spans="1:18" s="38" customFormat="1" ht="18.75" x14ac:dyDescent="0.3">
      <c r="A5" s="546" t="s">
        <v>364</v>
      </c>
      <c r="B5" s="413"/>
      <c r="C5" s="413"/>
      <c r="D5" s="4"/>
      <c r="E5" s="4"/>
      <c r="F5" s="4"/>
      <c r="G5" s="4"/>
      <c r="H5" s="4"/>
      <c r="I5" s="4"/>
      <c r="J5" s="4"/>
      <c r="K5" s="4"/>
      <c r="L5" s="4"/>
      <c r="M5" s="4"/>
      <c r="N5" s="4"/>
      <c r="O5" s="4"/>
      <c r="P5" s="4"/>
      <c r="Q5" s="4"/>
      <c r="R5" s="4"/>
    </row>
    <row r="6" spans="1:18" ht="15.75" customHeight="1" x14ac:dyDescent="0.3">
      <c r="A6" s="11"/>
    </row>
    <row r="7" spans="1:18" ht="18.75" x14ac:dyDescent="0.3">
      <c r="A7" s="461" t="s">
        <v>144</v>
      </c>
      <c r="B7" s="461"/>
      <c r="C7" s="461"/>
      <c r="D7" s="461"/>
      <c r="E7" s="461"/>
      <c r="F7" s="461"/>
      <c r="G7" s="461"/>
    </row>
    <row r="8" spans="1:18" ht="8.25" customHeight="1" x14ac:dyDescent="0.25">
      <c r="A8" s="12"/>
      <c r="B8" s="12"/>
      <c r="C8" s="12"/>
      <c r="D8" s="12"/>
      <c r="E8" s="12"/>
      <c r="F8" s="12"/>
      <c r="G8" s="12"/>
      <c r="H8" s="12"/>
      <c r="I8" s="12"/>
      <c r="J8" s="12"/>
      <c r="K8" s="12"/>
    </row>
    <row r="9" spans="1:18" ht="8.25" customHeight="1" x14ac:dyDescent="0.25">
      <c r="C9" s="118"/>
    </row>
    <row r="10" spans="1:18" x14ac:dyDescent="0.25">
      <c r="B10" s="107"/>
      <c r="C10" s="91"/>
      <c r="D10" s="536" t="s">
        <v>23</v>
      </c>
      <c r="E10" s="537"/>
      <c r="F10" s="537"/>
      <c r="G10" s="538"/>
      <c r="H10" s="534" t="s">
        <v>37</v>
      </c>
      <c r="I10" s="535"/>
      <c r="J10" s="535"/>
      <c r="K10" s="535"/>
    </row>
    <row r="11" spans="1:18" x14ac:dyDescent="0.25">
      <c r="B11" s="542" t="s">
        <v>32</v>
      </c>
      <c r="C11" s="543"/>
      <c r="D11" s="108" t="s">
        <v>38</v>
      </c>
      <c r="E11" s="539" t="s">
        <v>39</v>
      </c>
      <c r="F11" s="540"/>
      <c r="G11" s="541"/>
      <c r="H11" s="108" t="s">
        <v>38</v>
      </c>
      <c r="I11" s="539" t="s">
        <v>39</v>
      </c>
      <c r="J11" s="540"/>
      <c r="K11" s="540"/>
    </row>
    <row r="12" spans="1:18" ht="30.75" customHeight="1" x14ac:dyDescent="0.25">
      <c r="B12" s="544"/>
      <c r="C12" s="545"/>
      <c r="D12" s="109" t="s">
        <v>40</v>
      </c>
      <c r="E12" s="110" t="s">
        <v>41</v>
      </c>
      <c r="F12" s="110" t="s">
        <v>166</v>
      </c>
      <c r="G12" s="111" t="s">
        <v>167</v>
      </c>
      <c r="H12" s="109" t="s">
        <v>40</v>
      </c>
      <c r="I12" s="110" t="s">
        <v>41</v>
      </c>
      <c r="J12" s="110" t="s">
        <v>166</v>
      </c>
      <c r="K12" s="111" t="s">
        <v>167</v>
      </c>
    </row>
    <row r="13" spans="1:18" x14ac:dyDescent="0.25">
      <c r="B13" s="551" t="s">
        <v>22</v>
      </c>
      <c r="C13" s="543"/>
      <c r="D13" s="112">
        <v>10551</v>
      </c>
      <c r="E13" s="113">
        <v>5202</v>
      </c>
      <c r="F13" s="112">
        <v>906</v>
      </c>
      <c r="G13" s="114">
        <v>9564</v>
      </c>
      <c r="H13" s="115">
        <v>2013</v>
      </c>
      <c r="I13" s="113">
        <v>831</v>
      </c>
      <c r="J13" s="116">
        <v>483</v>
      </c>
      <c r="K13" s="117">
        <v>1860</v>
      </c>
    </row>
    <row r="14" spans="1:18" x14ac:dyDescent="0.25">
      <c r="B14" s="533" t="s">
        <v>341</v>
      </c>
      <c r="C14" s="449"/>
      <c r="D14" s="273">
        <v>17667</v>
      </c>
      <c r="E14" s="298">
        <v>6435</v>
      </c>
      <c r="F14" s="4">
        <v>978</v>
      </c>
      <c r="G14" s="262">
        <v>9798</v>
      </c>
      <c r="H14" s="273">
        <v>2394</v>
      </c>
      <c r="I14" s="4">
        <v>399</v>
      </c>
      <c r="J14" s="4">
        <v>534</v>
      </c>
      <c r="K14" s="158">
        <v>1281</v>
      </c>
    </row>
    <row r="15" spans="1:18" x14ac:dyDescent="0.25">
      <c r="B15" s="553" t="s">
        <v>365</v>
      </c>
      <c r="C15" s="554"/>
      <c r="D15" s="273">
        <v>11067</v>
      </c>
      <c r="E15" s="298">
        <v>7650</v>
      </c>
      <c r="F15" s="4">
        <v>681</v>
      </c>
      <c r="G15" s="262">
        <v>10548</v>
      </c>
      <c r="H15" s="309">
        <v>1587</v>
      </c>
      <c r="I15" s="4">
        <v>633</v>
      </c>
      <c r="J15" s="4">
        <v>411</v>
      </c>
      <c r="K15" s="158">
        <v>1401</v>
      </c>
    </row>
    <row r="16" spans="1:18" x14ac:dyDescent="0.25">
      <c r="B16" s="241"/>
      <c r="C16" s="242"/>
      <c r="D16" s="90"/>
      <c r="E16" s="112"/>
      <c r="F16" s="112"/>
      <c r="G16" s="112"/>
      <c r="H16" s="112"/>
      <c r="K16" s="112"/>
    </row>
    <row r="17" spans="1:17" x14ac:dyDescent="0.25">
      <c r="B17" s="464" t="s">
        <v>362</v>
      </c>
      <c r="C17" s="464"/>
      <c r="D17" s="464"/>
      <c r="E17" s="464"/>
      <c r="F17" s="464"/>
      <c r="G17" s="112"/>
      <c r="H17" s="112"/>
      <c r="K17" s="112"/>
    </row>
    <row r="18" spans="1:17" x14ac:dyDescent="0.25">
      <c r="B18" s="240"/>
      <c r="C18" s="240"/>
      <c r="D18" s="240"/>
      <c r="E18" s="240"/>
      <c r="F18" s="240"/>
      <c r="G18" s="112"/>
      <c r="H18" s="112"/>
      <c r="K18" s="112"/>
    </row>
    <row r="19" spans="1:17" x14ac:dyDescent="0.25">
      <c r="B19" s="241"/>
      <c r="C19" s="243"/>
      <c r="D19" s="90"/>
      <c r="E19" s="112"/>
      <c r="F19" s="112"/>
      <c r="G19" s="112"/>
      <c r="H19" s="112"/>
      <c r="K19" s="112"/>
    </row>
    <row r="20" spans="1:17" ht="18.75" x14ac:dyDescent="0.3">
      <c r="A20" s="461" t="s">
        <v>305</v>
      </c>
      <c r="B20" s="461"/>
      <c r="C20" s="461"/>
      <c r="D20" s="461"/>
      <c r="E20" s="461"/>
      <c r="F20" s="461"/>
      <c r="G20" s="461"/>
      <c r="H20" s="461"/>
      <c r="K20" s="112"/>
    </row>
    <row r="21" spans="1:17" ht="8.25" customHeight="1" x14ac:dyDescent="0.25">
      <c r="A21" s="12"/>
      <c r="B21" s="12"/>
      <c r="C21" s="12"/>
      <c r="D21" s="12"/>
      <c r="E21" s="12"/>
      <c r="F21" s="12"/>
      <c r="G21" s="12"/>
      <c r="H21" s="12"/>
      <c r="I21" s="12"/>
      <c r="J21" s="12"/>
      <c r="K21" s="12"/>
    </row>
    <row r="22" spans="1:17" ht="8.25" customHeight="1" x14ac:dyDescent="0.25">
      <c r="B22" s="241"/>
      <c r="C22" s="243"/>
      <c r="D22" s="90"/>
      <c r="E22" s="112"/>
      <c r="F22" s="112"/>
      <c r="G22" s="112"/>
      <c r="H22" s="112"/>
      <c r="K22" s="112"/>
    </row>
    <row r="23" spans="1:17" x14ac:dyDescent="0.25">
      <c r="B23" s="239"/>
      <c r="C23" s="239"/>
      <c r="D23" s="521"/>
      <c r="E23" s="532"/>
      <c r="F23" s="532"/>
      <c r="G23" s="532"/>
      <c r="H23" s="532"/>
      <c r="I23" s="489"/>
      <c r="J23" s="489"/>
      <c r="K23" s="489"/>
      <c r="L23" s="489"/>
      <c r="M23" s="489"/>
      <c r="N23" s="489"/>
      <c r="O23" s="489"/>
      <c r="P23" s="489"/>
    </row>
    <row r="24" spans="1:17" ht="15.75" customHeight="1" x14ac:dyDescent="0.25">
      <c r="B24" s="547" t="s">
        <v>302</v>
      </c>
      <c r="C24" s="548"/>
      <c r="D24" s="97" t="s">
        <v>238</v>
      </c>
      <c r="E24" s="96" t="s">
        <v>243</v>
      </c>
      <c r="F24" s="96" t="s">
        <v>268</v>
      </c>
      <c r="G24" s="96" t="s">
        <v>271</v>
      </c>
      <c r="H24" s="96" t="s">
        <v>301</v>
      </c>
      <c r="I24" s="97" t="s">
        <v>332</v>
      </c>
      <c r="J24" s="257" t="s">
        <v>341</v>
      </c>
      <c r="K24" s="257" t="s">
        <v>365</v>
      </c>
      <c r="L24" s="210"/>
      <c r="M24" s="210"/>
      <c r="N24" s="210"/>
      <c r="O24" s="210"/>
      <c r="P24" s="210"/>
    </row>
    <row r="25" spans="1:17" ht="35.25" customHeight="1" x14ac:dyDescent="0.25">
      <c r="B25" s="549" t="s">
        <v>308</v>
      </c>
      <c r="C25" s="550"/>
      <c r="D25" s="90">
        <v>48</v>
      </c>
      <c r="E25" s="90">
        <v>81</v>
      </c>
      <c r="F25" s="90">
        <v>408</v>
      </c>
      <c r="G25" s="90">
        <v>3792</v>
      </c>
      <c r="H25" s="90">
        <v>1173</v>
      </c>
      <c r="I25" s="274">
        <v>1185</v>
      </c>
      <c r="J25" s="90">
        <v>948</v>
      </c>
      <c r="K25" s="90">
        <v>654</v>
      </c>
      <c r="L25" s="90"/>
      <c r="M25" s="90"/>
      <c r="N25" s="90"/>
      <c r="O25" s="90"/>
      <c r="P25" s="158"/>
    </row>
    <row r="28" spans="1:17" ht="18.75" x14ac:dyDescent="0.3">
      <c r="A28" s="461" t="s">
        <v>327</v>
      </c>
      <c r="B28" s="461"/>
      <c r="C28" s="461"/>
      <c r="D28" s="461"/>
      <c r="E28" s="461"/>
      <c r="F28" s="461"/>
      <c r="G28" s="461"/>
      <c r="H28" s="461"/>
      <c r="I28" s="461"/>
    </row>
    <row r="29" spans="1:17" ht="8.25" customHeight="1" x14ac:dyDescent="0.25">
      <c r="A29" s="12"/>
      <c r="B29" s="12"/>
      <c r="C29" s="12"/>
      <c r="D29" s="12"/>
      <c r="E29" s="12"/>
      <c r="F29" s="12"/>
      <c r="G29" s="12"/>
      <c r="H29" s="12"/>
      <c r="I29" s="12"/>
      <c r="J29" s="12"/>
      <c r="K29" s="12"/>
      <c r="L29" s="12"/>
      <c r="M29" s="12"/>
      <c r="N29" s="12"/>
      <c r="O29" s="12"/>
      <c r="P29" s="12"/>
      <c r="Q29" s="12"/>
    </row>
    <row r="30" spans="1:17" ht="8.25" customHeight="1" x14ac:dyDescent="0.25">
      <c r="C30" s="118"/>
    </row>
    <row r="31" spans="1:17" x14ac:dyDescent="0.25">
      <c r="B31" s="91"/>
      <c r="C31" s="91"/>
      <c r="D31" s="521"/>
      <c r="E31" s="532"/>
      <c r="F31" s="532"/>
      <c r="G31" s="532"/>
      <c r="H31" s="532"/>
      <c r="I31" s="532"/>
      <c r="J31" s="532"/>
      <c r="K31" s="532"/>
      <c r="L31" s="532"/>
      <c r="M31" s="532"/>
      <c r="N31" s="532"/>
      <c r="O31" s="532"/>
      <c r="P31" s="532"/>
    </row>
    <row r="32" spans="1:17" ht="15.75" customHeight="1" x14ac:dyDescent="0.25">
      <c r="B32" s="547" t="s">
        <v>149</v>
      </c>
      <c r="C32" s="548"/>
      <c r="D32" s="96" t="s">
        <v>21</v>
      </c>
      <c r="E32" s="96" t="s">
        <v>22</v>
      </c>
      <c r="F32" s="96" t="s">
        <v>11</v>
      </c>
      <c r="G32" s="96" t="s">
        <v>12</v>
      </c>
      <c r="H32" s="96" t="s">
        <v>74</v>
      </c>
      <c r="I32" s="97" t="s">
        <v>178</v>
      </c>
      <c r="J32" s="97" t="s">
        <v>238</v>
      </c>
      <c r="K32" s="96" t="s">
        <v>243</v>
      </c>
      <c r="L32" s="96" t="s">
        <v>268</v>
      </c>
      <c r="M32" s="96" t="s">
        <v>271</v>
      </c>
      <c r="N32" s="96" t="s">
        <v>301</v>
      </c>
      <c r="O32" s="256" t="s">
        <v>332</v>
      </c>
      <c r="P32" s="257" t="s">
        <v>341</v>
      </c>
      <c r="Q32" s="257" t="s">
        <v>365</v>
      </c>
    </row>
    <row r="33" spans="2:17" x14ac:dyDescent="0.25">
      <c r="B33" s="551" t="s">
        <v>150</v>
      </c>
      <c r="C33" s="543"/>
      <c r="D33" s="90">
        <v>12606</v>
      </c>
      <c r="E33" s="90">
        <v>10554</v>
      </c>
      <c r="F33" s="90">
        <v>10440</v>
      </c>
      <c r="G33" s="90">
        <v>16548</v>
      </c>
      <c r="H33" s="90">
        <v>32025</v>
      </c>
      <c r="I33" s="90">
        <v>14406</v>
      </c>
      <c r="J33" s="90">
        <v>12792</v>
      </c>
      <c r="K33" s="90">
        <v>14475</v>
      </c>
      <c r="L33" s="90">
        <v>14724</v>
      </c>
      <c r="M33" s="90">
        <v>16524</v>
      </c>
      <c r="N33" s="158">
        <v>12159</v>
      </c>
      <c r="O33" s="271">
        <v>13653</v>
      </c>
      <c r="P33" s="271">
        <v>17664</v>
      </c>
      <c r="Q33" s="271">
        <v>11067</v>
      </c>
    </row>
    <row r="34" spans="2:17" ht="34.5" customHeight="1" x14ac:dyDescent="0.25">
      <c r="B34" s="552" t="s">
        <v>204</v>
      </c>
      <c r="C34" s="458"/>
      <c r="D34" s="90">
        <v>4713</v>
      </c>
      <c r="E34" s="90">
        <v>6705</v>
      </c>
      <c r="F34" s="90">
        <v>8568</v>
      </c>
      <c r="G34" s="90">
        <v>6648</v>
      </c>
      <c r="H34" s="90">
        <v>3066</v>
      </c>
      <c r="I34" s="90">
        <v>6081</v>
      </c>
      <c r="J34" s="90">
        <v>7521</v>
      </c>
      <c r="K34" s="90">
        <v>7539</v>
      </c>
      <c r="L34" s="90">
        <v>6933</v>
      </c>
      <c r="M34" s="90">
        <v>7815</v>
      </c>
      <c r="N34" s="207">
        <v>9684</v>
      </c>
      <c r="O34" s="207">
        <v>10149</v>
      </c>
      <c r="P34" s="207">
        <v>7161</v>
      </c>
      <c r="Q34" s="207">
        <v>9141</v>
      </c>
    </row>
    <row r="35" spans="2:17" x14ac:dyDescent="0.25">
      <c r="P35" s="219"/>
    </row>
    <row r="36" spans="2:17" x14ac:dyDescent="0.25">
      <c r="B36" s="464" t="s">
        <v>205</v>
      </c>
      <c r="C36" s="464"/>
      <c r="D36" s="464"/>
      <c r="E36" s="464"/>
      <c r="F36" s="464"/>
      <c r="O36" s="158"/>
      <c r="Q36" s="158"/>
    </row>
  </sheetData>
  <mergeCells count="23">
    <mergeCell ref="B13:C13"/>
    <mergeCell ref="B36:F36"/>
    <mergeCell ref="B33:C33"/>
    <mergeCell ref="B34:C34"/>
    <mergeCell ref="B32:C32"/>
    <mergeCell ref="A28:I28"/>
    <mergeCell ref="B15:C15"/>
    <mergeCell ref="A7:G7"/>
    <mergeCell ref="A2:C2"/>
    <mergeCell ref="D31:P31"/>
    <mergeCell ref="A4:J4"/>
    <mergeCell ref="B14:C14"/>
    <mergeCell ref="H10:K10"/>
    <mergeCell ref="D10:G10"/>
    <mergeCell ref="I11:K11"/>
    <mergeCell ref="E11:G11"/>
    <mergeCell ref="B11:C12"/>
    <mergeCell ref="B17:F17"/>
    <mergeCell ref="A5:C5"/>
    <mergeCell ref="A20:H20"/>
    <mergeCell ref="D23:P23"/>
    <mergeCell ref="B24:C24"/>
    <mergeCell ref="B25:C25"/>
  </mergeCells>
  <phoneticPr fontId="6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sheetPr codeName="Sheet2"/>
  <dimension ref="A2:R90"/>
  <sheetViews>
    <sheetView zoomScaleNormal="100" workbookViewId="0"/>
  </sheetViews>
  <sheetFormatPr defaultColWidth="9" defaultRowHeight="15.75" x14ac:dyDescent="0.25"/>
  <cols>
    <col min="1" max="1" width="9" style="4"/>
    <col min="2" max="2" width="2.625" style="4" customWidth="1"/>
    <col min="3" max="3" width="39.375" style="4" customWidth="1"/>
    <col min="4" max="7" width="10" style="4" customWidth="1"/>
    <col min="8" max="8" width="10.875" style="4" customWidth="1"/>
    <col min="9" max="16" width="10" style="4" customWidth="1"/>
    <col min="17" max="16384" width="9" style="4"/>
  </cols>
  <sheetData>
    <row r="2" spans="1:18" ht="23.25" x14ac:dyDescent="0.35">
      <c r="A2" s="404" t="s">
        <v>151</v>
      </c>
      <c r="B2" s="405"/>
      <c r="C2" s="405"/>
      <c r="F2" s="7"/>
    </row>
    <row r="3" spans="1:18" x14ac:dyDescent="0.25">
      <c r="A3" s="12"/>
      <c r="B3" s="12"/>
      <c r="C3" s="12"/>
      <c r="D3" s="12"/>
      <c r="E3" s="12"/>
      <c r="F3" s="12"/>
      <c r="G3" s="12"/>
      <c r="H3" s="12"/>
      <c r="I3" s="12"/>
      <c r="J3" s="12"/>
    </row>
    <row r="4" spans="1:18" s="38" customFormat="1" ht="15.75" customHeight="1" x14ac:dyDescent="0.25">
      <c r="A4" s="406" t="s">
        <v>68</v>
      </c>
      <c r="B4" s="397"/>
      <c r="C4" s="397"/>
    </row>
    <row r="5" spans="1:18" s="38" customFormat="1" ht="18.75" x14ac:dyDescent="0.3">
      <c r="A5" s="413" t="s">
        <v>364</v>
      </c>
      <c r="B5" s="413"/>
      <c r="C5" s="413"/>
      <c r="D5" s="4"/>
      <c r="E5" s="4"/>
      <c r="F5" s="4"/>
      <c r="G5" s="4"/>
      <c r="H5" s="4"/>
      <c r="I5" s="4"/>
      <c r="J5" s="4"/>
      <c r="K5" s="4"/>
      <c r="L5" s="4"/>
      <c r="M5" s="4"/>
      <c r="N5" s="4"/>
      <c r="O5" s="4"/>
      <c r="P5" s="4"/>
      <c r="Q5" s="4"/>
      <c r="R5" s="4"/>
    </row>
    <row r="6" spans="1:18" x14ac:dyDescent="0.25">
      <c r="C6" s="5"/>
      <c r="F6" s="7"/>
    </row>
    <row r="7" spans="1:18" ht="18.75" x14ac:dyDescent="0.3">
      <c r="A7" s="359" t="s">
        <v>133</v>
      </c>
      <c r="B7" s="397"/>
      <c r="C7" s="397"/>
    </row>
    <row r="8" spans="1:18" ht="8.25" customHeight="1" x14ac:dyDescent="0.25">
      <c r="A8" s="12"/>
      <c r="B8" s="12"/>
      <c r="C8" s="12"/>
      <c r="D8" s="12"/>
      <c r="E8" s="12"/>
      <c r="F8" s="12"/>
      <c r="G8" s="12"/>
      <c r="H8" s="12"/>
      <c r="I8" s="12"/>
      <c r="J8" s="12"/>
    </row>
    <row r="9" spans="1:18" ht="8.25" customHeight="1" x14ac:dyDescent="0.25">
      <c r="C9" s="118"/>
    </row>
    <row r="10" spans="1:18" ht="15.6" customHeight="1" x14ac:dyDescent="0.25">
      <c r="B10" s="65"/>
      <c r="C10" s="65"/>
      <c r="D10" s="394" t="s">
        <v>32</v>
      </c>
      <c r="E10" s="395"/>
      <c r="F10" s="396"/>
      <c r="G10" s="408" t="s">
        <v>206</v>
      </c>
      <c r="H10" s="408"/>
      <c r="I10" s="407" t="s">
        <v>10</v>
      </c>
      <c r="J10" s="408"/>
    </row>
    <row r="11" spans="1:18" ht="15.6" customHeight="1" x14ac:dyDescent="0.25">
      <c r="B11" s="411" t="s">
        <v>9</v>
      </c>
      <c r="C11" s="412"/>
      <c r="D11" s="60" t="s">
        <v>22</v>
      </c>
      <c r="E11" s="61" t="s">
        <v>341</v>
      </c>
      <c r="F11" s="260" t="s">
        <v>365</v>
      </c>
      <c r="G11" s="62" t="s">
        <v>4</v>
      </c>
      <c r="H11" s="64" t="s">
        <v>5</v>
      </c>
      <c r="I11" s="62" t="s">
        <v>4</v>
      </c>
      <c r="J11" s="62" t="s">
        <v>5</v>
      </c>
    </row>
    <row r="12" spans="1:18" x14ac:dyDescent="0.25">
      <c r="B12" s="409" t="s">
        <v>0</v>
      </c>
      <c r="C12" s="409"/>
      <c r="D12" s="19">
        <v>313479</v>
      </c>
      <c r="E12" s="267">
        <v>389499</v>
      </c>
      <c r="F12" s="267">
        <v>389601</v>
      </c>
      <c r="G12" s="169">
        <v>102</v>
      </c>
      <c r="H12" s="20">
        <v>2.6187487002534024E-2</v>
      </c>
      <c r="I12" s="197">
        <v>76122</v>
      </c>
      <c r="J12" s="198">
        <v>24.282966323102983</v>
      </c>
      <c r="L12" s="158"/>
      <c r="M12" s="158"/>
      <c r="N12" s="10"/>
      <c r="O12" s="10"/>
    </row>
    <row r="13" spans="1:18" x14ac:dyDescent="0.25">
      <c r="B13" s="393" t="s">
        <v>241</v>
      </c>
      <c r="C13" s="393"/>
      <c r="D13" s="19">
        <v>147915</v>
      </c>
      <c r="E13" s="285">
        <v>212469</v>
      </c>
      <c r="F13" s="285">
        <v>213006</v>
      </c>
      <c r="G13" s="284">
        <v>537</v>
      </c>
      <c r="H13" s="20">
        <v>0.25274275306044647</v>
      </c>
      <c r="I13" s="197">
        <v>65091</v>
      </c>
      <c r="J13" s="198">
        <v>44.005678937227458</v>
      </c>
      <c r="L13" s="158"/>
      <c r="M13" s="158"/>
      <c r="N13" s="10"/>
      <c r="O13" s="10"/>
    </row>
    <row r="14" spans="1:18" x14ac:dyDescent="0.25">
      <c r="B14" s="21"/>
      <c r="C14" s="22" t="s">
        <v>240</v>
      </c>
      <c r="D14" s="23">
        <v>84681</v>
      </c>
      <c r="E14" s="18">
        <v>134829</v>
      </c>
      <c r="F14" s="18">
        <v>134838</v>
      </c>
      <c r="G14" s="25">
        <v>9</v>
      </c>
      <c r="H14" s="26">
        <v>6.675121820973233E-3</v>
      </c>
      <c r="I14" s="288">
        <v>50157</v>
      </c>
      <c r="J14" s="289">
        <v>59.230523966415142</v>
      </c>
      <c r="L14" s="158"/>
      <c r="M14" s="158"/>
      <c r="N14" s="10"/>
      <c r="O14" s="10"/>
    </row>
    <row r="15" spans="1:18" x14ac:dyDescent="0.25">
      <c r="B15" s="21"/>
      <c r="C15" s="27" t="s">
        <v>328</v>
      </c>
      <c r="D15" s="23">
        <v>63234</v>
      </c>
      <c r="E15" s="18">
        <v>77640</v>
      </c>
      <c r="F15" s="18">
        <v>78165</v>
      </c>
      <c r="G15" s="25">
        <v>525</v>
      </c>
      <c r="H15" s="26">
        <v>0.67619783616692419</v>
      </c>
      <c r="I15" s="288">
        <v>14931</v>
      </c>
      <c r="J15" s="289">
        <v>23.612297181895816</v>
      </c>
      <c r="L15" s="158"/>
      <c r="M15" s="158"/>
      <c r="N15" s="10"/>
      <c r="O15" s="10"/>
    </row>
    <row r="16" spans="1:18" x14ac:dyDescent="0.25">
      <c r="B16" s="393" t="s">
        <v>77</v>
      </c>
      <c r="C16" s="393"/>
      <c r="D16" s="19">
        <v>60903</v>
      </c>
      <c r="E16" s="285">
        <v>67563</v>
      </c>
      <c r="F16" s="285">
        <v>67629</v>
      </c>
      <c r="G16" s="284">
        <v>66</v>
      </c>
      <c r="H16" s="20">
        <v>9.768660361440433E-2</v>
      </c>
      <c r="I16" s="197">
        <v>6726</v>
      </c>
      <c r="J16" s="198">
        <v>11.043790946258806</v>
      </c>
      <c r="L16" s="158"/>
      <c r="M16" s="158"/>
      <c r="N16" s="10"/>
      <c r="O16" s="10"/>
    </row>
    <row r="17" spans="1:15" x14ac:dyDescent="0.25">
      <c r="B17" s="393" t="s">
        <v>76</v>
      </c>
      <c r="C17" s="393"/>
      <c r="D17" s="19">
        <v>93282</v>
      </c>
      <c r="E17" s="285">
        <v>94419</v>
      </c>
      <c r="F17" s="285">
        <v>94329</v>
      </c>
      <c r="G17" s="284">
        <v>-90</v>
      </c>
      <c r="H17" s="20">
        <v>-9.531979792202841E-2</v>
      </c>
      <c r="I17" s="197">
        <v>1047</v>
      </c>
      <c r="J17" s="198">
        <v>1.1224030359554897</v>
      </c>
      <c r="L17" s="158"/>
      <c r="M17" s="158"/>
      <c r="N17" s="10"/>
      <c r="O17" s="10"/>
    </row>
    <row r="18" spans="1:15" x14ac:dyDescent="0.25">
      <c r="B18" s="21"/>
      <c r="C18" s="22" t="s">
        <v>13</v>
      </c>
      <c r="D18" s="23">
        <v>84534</v>
      </c>
      <c r="E18" s="18">
        <v>85302</v>
      </c>
      <c r="F18" s="18">
        <v>85218</v>
      </c>
      <c r="G18" s="25">
        <v>-84</v>
      </c>
      <c r="H18" s="26">
        <v>-9.8473658296405725E-2</v>
      </c>
      <c r="I18" s="288">
        <v>684</v>
      </c>
      <c r="J18" s="289">
        <v>0.80914188373908713</v>
      </c>
      <c r="L18" s="158"/>
      <c r="M18" s="158"/>
      <c r="N18" s="10"/>
      <c r="O18" s="10"/>
    </row>
    <row r="19" spans="1:15" x14ac:dyDescent="0.25">
      <c r="B19" s="29"/>
      <c r="C19" s="22" t="s">
        <v>7</v>
      </c>
      <c r="D19" s="23">
        <v>8748</v>
      </c>
      <c r="E19" s="18">
        <v>9120</v>
      </c>
      <c r="F19" s="18">
        <v>9111</v>
      </c>
      <c r="G19" s="25">
        <v>-9</v>
      </c>
      <c r="H19" s="26">
        <v>-9.8684210526315791E-2</v>
      </c>
      <c r="I19" s="288">
        <v>363</v>
      </c>
      <c r="J19" s="289">
        <v>4.1495198902606312</v>
      </c>
      <c r="L19" s="158"/>
      <c r="M19" s="158"/>
      <c r="N19" s="10"/>
      <c r="O19" s="10"/>
    </row>
    <row r="20" spans="1:15" x14ac:dyDescent="0.25">
      <c r="B20" s="393" t="s">
        <v>14</v>
      </c>
      <c r="C20" s="393"/>
      <c r="D20" s="19">
        <v>1596</v>
      </c>
      <c r="E20" s="285">
        <v>1560</v>
      </c>
      <c r="F20" s="285">
        <v>1581</v>
      </c>
      <c r="G20" s="284">
        <v>21</v>
      </c>
      <c r="H20" s="20">
        <v>1.3461538461538463</v>
      </c>
      <c r="I20" s="197">
        <v>-15</v>
      </c>
      <c r="J20" s="198">
        <v>-0.93984962406015038</v>
      </c>
      <c r="L20" s="158"/>
      <c r="M20" s="158"/>
      <c r="N20" s="10"/>
      <c r="O20" s="10"/>
    </row>
    <row r="21" spans="1:15" x14ac:dyDescent="0.25">
      <c r="B21" s="21"/>
      <c r="C21" s="22" t="s">
        <v>242</v>
      </c>
      <c r="D21" s="23">
        <v>252</v>
      </c>
      <c r="E21" s="210">
        <v>273</v>
      </c>
      <c r="F21" s="210">
        <v>267</v>
      </c>
      <c r="G21" s="25">
        <v>-6</v>
      </c>
      <c r="H21" s="26">
        <v>-2.197802197802198</v>
      </c>
      <c r="I21" s="288">
        <v>15</v>
      </c>
      <c r="J21" s="289">
        <v>5.9523809523809517</v>
      </c>
      <c r="L21" s="158"/>
      <c r="M21" s="158"/>
      <c r="N21" s="10"/>
      <c r="O21" s="10"/>
    </row>
    <row r="22" spans="1:15" x14ac:dyDescent="0.25">
      <c r="B22" s="21"/>
      <c r="C22" s="22" t="s">
        <v>75</v>
      </c>
      <c r="D22" s="23">
        <v>1341</v>
      </c>
      <c r="E22" s="18">
        <v>1284</v>
      </c>
      <c r="F22" s="18">
        <v>1314</v>
      </c>
      <c r="G22" s="25">
        <v>30</v>
      </c>
      <c r="H22" s="26">
        <v>2.3364485981308412</v>
      </c>
      <c r="I22" s="288">
        <v>-27</v>
      </c>
      <c r="J22" s="289">
        <v>-2.0134228187919461</v>
      </c>
      <c r="L22" s="158"/>
      <c r="M22" s="158"/>
      <c r="N22" s="10"/>
      <c r="O22" s="10"/>
    </row>
    <row r="23" spans="1:15" x14ac:dyDescent="0.25">
      <c r="B23" s="393" t="s">
        <v>15</v>
      </c>
      <c r="C23" s="393"/>
      <c r="D23" s="19">
        <v>9783</v>
      </c>
      <c r="E23" s="285">
        <v>13488</v>
      </c>
      <c r="F23" s="285">
        <v>13059</v>
      </c>
      <c r="G23" s="284">
        <v>-429</v>
      </c>
      <c r="H23" s="20">
        <v>-3.1806049822064058</v>
      </c>
      <c r="I23" s="197">
        <v>3276</v>
      </c>
      <c r="J23" s="198">
        <v>33.486660533578657</v>
      </c>
      <c r="L23" s="158"/>
      <c r="M23" s="158"/>
      <c r="N23" s="10"/>
      <c r="O23" s="10"/>
    </row>
    <row r="24" spans="1:15" x14ac:dyDescent="0.25">
      <c r="L24" s="158"/>
    </row>
    <row r="25" spans="1:15" x14ac:dyDescent="0.25">
      <c r="L25" s="158"/>
    </row>
    <row r="26" spans="1:15" ht="18.75" x14ac:dyDescent="0.3">
      <c r="A26" s="359" t="s">
        <v>64</v>
      </c>
      <c r="B26" s="397"/>
      <c r="C26" s="397"/>
      <c r="L26" s="158"/>
    </row>
    <row r="27" spans="1:15" ht="8.25" customHeight="1" x14ac:dyDescent="0.25">
      <c r="A27" s="12"/>
      <c r="B27" s="12"/>
      <c r="C27" s="12"/>
      <c r="D27" s="12"/>
      <c r="E27" s="12"/>
      <c r="F27" s="12"/>
      <c r="G27" s="12"/>
      <c r="H27" s="12"/>
      <c r="I27" s="12"/>
      <c r="J27" s="12"/>
      <c r="L27" s="158"/>
    </row>
    <row r="28" spans="1:15" ht="8.25" customHeight="1" x14ac:dyDescent="0.25">
      <c r="C28" s="118"/>
      <c r="L28" s="158"/>
    </row>
    <row r="29" spans="1:15" ht="15.75" customHeight="1" x14ac:dyDescent="0.25">
      <c r="C29" s="66"/>
      <c r="D29" s="394" t="s">
        <v>32</v>
      </c>
      <c r="E29" s="395"/>
      <c r="F29" s="396"/>
      <c r="G29" s="391" t="s">
        <v>206</v>
      </c>
      <c r="H29" s="392"/>
      <c r="I29" s="410" t="s">
        <v>10</v>
      </c>
      <c r="J29" s="410"/>
      <c r="L29" s="158"/>
    </row>
    <row r="30" spans="1:15" x14ac:dyDescent="0.25">
      <c r="C30" s="67" t="s">
        <v>33</v>
      </c>
      <c r="D30" s="60" t="s">
        <v>22</v>
      </c>
      <c r="E30" s="61" t="s">
        <v>341</v>
      </c>
      <c r="F30" s="260" t="s">
        <v>365</v>
      </c>
      <c r="G30" s="314" t="s">
        <v>4</v>
      </c>
      <c r="H30" s="69" t="s">
        <v>5</v>
      </c>
      <c r="I30" s="70" t="s">
        <v>4</v>
      </c>
      <c r="J30" s="71" t="s">
        <v>5</v>
      </c>
      <c r="L30" s="158"/>
    </row>
    <row r="31" spans="1:15" x14ac:dyDescent="0.25">
      <c r="C31" s="34" t="s">
        <v>34</v>
      </c>
      <c r="D31" s="162">
        <v>1149</v>
      </c>
      <c r="E31" s="271">
        <v>2574</v>
      </c>
      <c r="F31" s="271">
        <v>2094</v>
      </c>
      <c r="G31" s="310">
        <v>-480</v>
      </c>
      <c r="H31" s="199">
        <v>-18.648018648018649</v>
      </c>
      <c r="I31" s="163">
        <v>945</v>
      </c>
      <c r="J31" s="84">
        <v>82.24543080939948</v>
      </c>
      <c r="L31" s="158"/>
    </row>
    <row r="32" spans="1:15" x14ac:dyDescent="0.25">
      <c r="C32" s="34" t="s">
        <v>35</v>
      </c>
      <c r="D32" s="4">
        <v>693</v>
      </c>
      <c r="E32" s="161">
        <v>750</v>
      </c>
      <c r="F32" s="161">
        <v>744</v>
      </c>
      <c r="G32" s="287">
        <v>-6</v>
      </c>
      <c r="H32" s="199">
        <v>-0.8</v>
      </c>
      <c r="I32" s="163">
        <v>51</v>
      </c>
      <c r="J32" s="84">
        <v>7.3593073593073601</v>
      </c>
      <c r="L32" s="158"/>
    </row>
    <row r="33" spans="1:12" x14ac:dyDescent="0.25">
      <c r="C33" s="35" t="s">
        <v>36</v>
      </c>
      <c r="D33" s="158">
        <v>7941</v>
      </c>
      <c r="E33" s="18">
        <v>10167</v>
      </c>
      <c r="F33" s="18">
        <v>10221</v>
      </c>
      <c r="G33" s="287">
        <v>54</v>
      </c>
      <c r="H33" s="199">
        <v>0.53113012688108585</v>
      </c>
      <c r="I33" s="163">
        <v>2280</v>
      </c>
      <c r="J33" s="84">
        <v>28.711749149981109</v>
      </c>
      <c r="L33" s="158"/>
    </row>
    <row r="34" spans="1:12" x14ac:dyDescent="0.25">
      <c r="C34" s="13"/>
      <c r="E34" s="17"/>
      <c r="G34" s="15"/>
      <c r="H34" s="16"/>
      <c r="I34" s="15"/>
      <c r="J34" s="16"/>
    </row>
    <row r="36" spans="1:12" ht="18.75" x14ac:dyDescent="0.3">
      <c r="A36" s="359" t="s">
        <v>309</v>
      </c>
      <c r="B36" s="397"/>
      <c r="C36" s="397"/>
    </row>
    <row r="37" spans="1:12" ht="8.25" customHeight="1" x14ac:dyDescent="0.25">
      <c r="A37" s="12"/>
      <c r="B37" s="12"/>
      <c r="C37" s="12"/>
      <c r="D37" s="12"/>
      <c r="E37" s="12"/>
      <c r="F37" s="12"/>
      <c r="G37" s="12"/>
      <c r="H37" s="12"/>
      <c r="I37" s="12"/>
      <c r="J37" s="12"/>
    </row>
    <row r="38" spans="1:12" ht="8.25" customHeight="1" x14ac:dyDescent="0.25">
      <c r="C38" s="118"/>
    </row>
    <row r="39" spans="1:12" ht="15.75" customHeight="1" x14ac:dyDescent="0.25">
      <c r="D39" s="394" t="s">
        <v>32</v>
      </c>
      <c r="E39" s="395"/>
      <c r="F39" s="396"/>
      <c r="G39" s="391" t="s">
        <v>206</v>
      </c>
      <c r="H39" s="392"/>
      <c r="I39" s="398" t="s">
        <v>10</v>
      </c>
      <c r="J39" s="398"/>
    </row>
    <row r="40" spans="1:12" x14ac:dyDescent="0.25">
      <c r="C40" s="76" t="s">
        <v>168</v>
      </c>
      <c r="D40" s="60" t="s">
        <v>22</v>
      </c>
      <c r="E40" s="61" t="s">
        <v>341</v>
      </c>
      <c r="F40" s="260" t="s">
        <v>365</v>
      </c>
      <c r="G40" s="72" t="s">
        <v>4</v>
      </c>
      <c r="H40" s="73" t="s">
        <v>5</v>
      </c>
      <c r="I40" s="74" t="s">
        <v>4</v>
      </c>
      <c r="J40" s="75" t="s">
        <v>5</v>
      </c>
    </row>
    <row r="41" spans="1:12" x14ac:dyDescent="0.25">
      <c r="C41" s="56" t="s">
        <v>170</v>
      </c>
      <c r="D41" s="77">
        <v>65982</v>
      </c>
      <c r="E41" s="271">
        <v>92967</v>
      </c>
      <c r="F41" s="271">
        <v>93507</v>
      </c>
      <c r="G41" s="297">
        <v>540</v>
      </c>
      <c r="H41" s="160">
        <v>0.58085126980541479</v>
      </c>
      <c r="I41" s="87">
        <v>27525</v>
      </c>
      <c r="J41" s="159">
        <v>41.715922524324817</v>
      </c>
    </row>
    <row r="42" spans="1:12" x14ac:dyDescent="0.25">
      <c r="C42" s="56" t="s">
        <v>171</v>
      </c>
      <c r="D42" s="158">
        <v>81891</v>
      </c>
      <c r="E42" s="18">
        <v>119040</v>
      </c>
      <c r="F42" s="18">
        <v>118965</v>
      </c>
      <c r="G42" s="87">
        <v>-75</v>
      </c>
      <c r="H42" s="160">
        <v>-6.3004032258064516E-2</v>
      </c>
      <c r="I42" s="87">
        <v>37074</v>
      </c>
      <c r="J42" s="159">
        <v>45.272374253580978</v>
      </c>
    </row>
    <row r="43" spans="1:12" x14ac:dyDescent="0.25">
      <c r="C43" s="56" t="s">
        <v>173</v>
      </c>
      <c r="D43" s="88">
        <v>45</v>
      </c>
      <c r="E43" s="4">
        <v>465</v>
      </c>
      <c r="F43" s="4">
        <v>531</v>
      </c>
      <c r="G43" s="87">
        <v>66</v>
      </c>
      <c r="H43" s="160">
        <v>14.193548387096774</v>
      </c>
      <c r="I43" s="87">
        <v>486</v>
      </c>
      <c r="J43" s="159">
        <v>1080</v>
      </c>
    </row>
    <row r="44" spans="1:12" x14ac:dyDescent="0.25">
      <c r="C44" s="59"/>
      <c r="D44" s="30"/>
      <c r="E44" s="18"/>
      <c r="F44" s="18"/>
      <c r="G44" s="32"/>
      <c r="H44" s="33"/>
      <c r="I44" s="30"/>
      <c r="J44" s="30"/>
    </row>
    <row r="45" spans="1:12" x14ac:dyDescent="0.25">
      <c r="C45" s="59"/>
      <c r="D45" s="30"/>
      <c r="E45" s="18"/>
      <c r="F45" s="18"/>
      <c r="G45" s="32"/>
      <c r="H45" s="33"/>
      <c r="I45" s="30"/>
      <c r="J45" s="30"/>
    </row>
    <row r="46" spans="1:12" ht="18.75" x14ac:dyDescent="0.3">
      <c r="A46" s="359" t="s">
        <v>310</v>
      </c>
      <c r="B46" s="397"/>
      <c r="C46" s="397"/>
    </row>
    <row r="47" spans="1:12" ht="8.25" customHeight="1" x14ac:dyDescent="0.25">
      <c r="A47" s="12"/>
      <c r="B47" s="12"/>
      <c r="C47" s="12"/>
      <c r="D47" s="12"/>
      <c r="E47" s="12"/>
      <c r="F47" s="12"/>
      <c r="G47" s="12"/>
      <c r="H47" s="12"/>
      <c r="I47" s="12"/>
      <c r="J47" s="12"/>
    </row>
    <row r="48" spans="1:12" ht="8.25" customHeight="1" x14ac:dyDescent="0.25">
      <c r="C48" s="118"/>
    </row>
    <row r="49" spans="1:10" ht="15.75" customHeight="1" x14ac:dyDescent="0.25">
      <c r="D49" s="394" t="s">
        <v>32</v>
      </c>
      <c r="E49" s="395"/>
      <c r="F49" s="396"/>
      <c r="G49" s="391" t="s">
        <v>206</v>
      </c>
      <c r="H49" s="392"/>
      <c r="I49" s="398" t="s">
        <v>10</v>
      </c>
      <c r="J49" s="398"/>
    </row>
    <row r="50" spans="1:10" x14ac:dyDescent="0.25">
      <c r="C50" s="76" t="s">
        <v>169</v>
      </c>
      <c r="D50" s="60" t="s">
        <v>22</v>
      </c>
      <c r="E50" s="61" t="s">
        <v>341</v>
      </c>
      <c r="F50" s="260" t="s">
        <v>365</v>
      </c>
      <c r="G50" s="72" t="s">
        <v>4</v>
      </c>
      <c r="H50" s="73" t="s">
        <v>5</v>
      </c>
      <c r="I50" s="74" t="s">
        <v>4</v>
      </c>
      <c r="J50" s="75" t="s">
        <v>5</v>
      </c>
    </row>
    <row r="51" spans="1:10" x14ac:dyDescent="0.25">
      <c r="C51" s="34" t="s">
        <v>42</v>
      </c>
      <c r="D51" s="85">
        <v>30795</v>
      </c>
      <c r="E51" s="271">
        <v>49353</v>
      </c>
      <c r="F51" s="263">
        <v>49968</v>
      </c>
      <c r="G51" s="77">
        <v>615</v>
      </c>
      <c r="H51" s="81">
        <v>1.2461248556318765</v>
      </c>
      <c r="I51" s="77">
        <v>19173</v>
      </c>
      <c r="J51" s="82">
        <v>62.260107160253284</v>
      </c>
    </row>
    <row r="52" spans="1:10" x14ac:dyDescent="0.25">
      <c r="C52" s="34" t="s">
        <v>43</v>
      </c>
      <c r="D52" s="85">
        <v>117120</v>
      </c>
      <c r="E52" s="18">
        <v>163116</v>
      </c>
      <c r="F52" s="262">
        <v>163041</v>
      </c>
      <c r="G52" s="77">
        <v>-75</v>
      </c>
      <c r="H52" s="81">
        <v>-4.5979548296917534E-2</v>
      </c>
      <c r="I52" s="77">
        <v>45921</v>
      </c>
      <c r="J52" s="82">
        <v>39.208504098360656</v>
      </c>
    </row>
    <row r="53" spans="1:10" x14ac:dyDescent="0.25">
      <c r="C53" s="44" t="s">
        <v>44</v>
      </c>
      <c r="D53" s="78">
        <v>147915</v>
      </c>
      <c r="E53" s="285">
        <v>212469</v>
      </c>
      <c r="F53" s="311">
        <v>213006</v>
      </c>
      <c r="G53" s="78">
        <v>537</v>
      </c>
      <c r="H53" s="333">
        <v>0.25274275306044647</v>
      </c>
      <c r="I53" s="78">
        <v>65091</v>
      </c>
      <c r="J53" s="302">
        <v>44.005678937227458</v>
      </c>
    </row>
    <row r="54" spans="1:10" x14ac:dyDescent="0.25">
      <c r="C54" s="57"/>
      <c r="D54" s="58"/>
      <c r="E54" s="58"/>
      <c r="F54" s="57"/>
      <c r="G54" s="399" t="s">
        <v>156</v>
      </c>
      <c r="H54" s="400"/>
      <c r="I54" s="402" t="s">
        <v>156</v>
      </c>
      <c r="J54" s="403"/>
    </row>
    <row r="55" spans="1:10" x14ac:dyDescent="0.25">
      <c r="C55" s="42" t="s">
        <v>193</v>
      </c>
      <c r="D55" s="328">
        <v>20.8</v>
      </c>
      <c r="E55" s="328">
        <v>23.2</v>
      </c>
      <c r="F55" s="328">
        <v>23.4</v>
      </c>
      <c r="G55" s="329"/>
      <c r="H55" s="330">
        <v>0.2</v>
      </c>
      <c r="J55" s="45">
        <v>2.6</v>
      </c>
    </row>
    <row r="56" spans="1:10" x14ac:dyDescent="0.25">
      <c r="C56" s="54"/>
      <c r="D56" s="43"/>
      <c r="E56" s="43"/>
      <c r="G56" s="8"/>
      <c r="H56" s="45"/>
      <c r="J56" s="45"/>
    </row>
    <row r="58" spans="1:10" ht="18.75" x14ac:dyDescent="0.3">
      <c r="A58" s="401" t="s">
        <v>311</v>
      </c>
      <c r="B58" s="401"/>
      <c r="C58" s="401"/>
      <c r="D58" s="401"/>
    </row>
    <row r="59" spans="1:10" ht="8.25" customHeight="1" x14ac:dyDescent="0.25">
      <c r="A59" s="12"/>
      <c r="B59" s="12"/>
      <c r="C59" s="12"/>
      <c r="D59" s="12"/>
      <c r="E59" s="12"/>
      <c r="F59" s="12"/>
      <c r="G59" s="12"/>
      <c r="H59" s="12"/>
      <c r="I59" s="12"/>
      <c r="J59" s="12"/>
    </row>
    <row r="60" spans="1:10" ht="8.25" customHeight="1" x14ac:dyDescent="0.25">
      <c r="C60" s="118"/>
    </row>
    <row r="61" spans="1:10" ht="15.75" customHeight="1" x14ac:dyDescent="0.25">
      <c r="D61" s="394" t="s">
        <v>32</v>
      </c>
      <c r="E61" s="395"/>
      <c r="F61" s="396"/>
      <c r="G61" s="391" t="s">
        <v>206</v>
      </c>
      <c r="H61" s="392"/>
      <c r="I61" s="398" t="s">
        <v>10</v>
      </c>
      <c r="J61" s="398"/>
    </row>
    <row r="62" spans="1:10" x14ac:dyDescent="0.25">
      <c r="C62" s="76" t="s">
        <v>169</v>
      </c>
      <c r="D62" s="60" t="s">
        <v>22</v>
      </c>
      <c r="E62" s="61" t="s">
        <v>341</v>
      </c>
      <c r="F62" s="260" t="s">
        <v>365</v>
      </c>
      <c r="G62" s="72" t="s">
        <v>4</v>
      </c>
      <c r="H62" s="73" t="s">
        <v>5</v>
      </c>
      <c r="I62" s="74" t="s">
        <v>4</v>
      </c>
      <c r="J62" s="75" t="s">
        <v>5</v>
      </c>
    </row>
    <row r="63" spans="1:10" x14ac:dyDescent="0.25">
      <c r="C63" s="56" t="s">
        <v>179</v>
      </c>
      <c r="D63" s="85">
        <v>7032</v>
      </c>
      <c r="E63" s="271">
        <v>10851</v>
      </c>
      <c r="F63" s="263">
        <v>11331</v>
      </c>
      <c r="G63" s="77">
        <v>480</v>
      </c>
      <c r="H63" s="81">
        <v>4.4235554326790165</v>
      </c>
      <c r="I63" s="80">
        <v>4299</v>
      </c>
      <c r="J63" s="82">
        <v>61.134812286689424</v>
      </c>
    </row>
    <row r="64" spans="1:10" x14ac:dyDescent="0.25">
      <c r="C64" s="56" t="s">
        <v>180</v>
      </c>
      <c r="D64" s="85">
        <v>15510</v>
      </c>
      <c r="E64" s="18">
        <v>27849</v>
      </c>
      <c r="F64" s="262">
        <v>27855</v>
      </c>
      <c r="G64" s="77">
        <v>6</v>
      </c>
      <c r="H64" s="81">
        <v>2.1544759237315525E-2</v>
      </c>
      <c r="I64" s="80">
        <v>12345</v>
      </c>
      <c r="J64" s="82">
        <v>79.593810444874279</v>
      </c>
    </row>
    <row r="65" spans="3:10" x14ac:dyDescent="0.25">
      <c r="C65" s="56" t="s">
        <v>181</v>
      </c>
      <c r="D65" s="85">
        <v>12384</v>
      </c>
      <c r="E65" s="18">
        <v>20439</v>
      </c>
      <c r="F65" s="262">
        <v>20199</v>
      </c>
      <c r="G65" s="77">
        <v>-240</v>
      </c>
      <c r="H65" s="81">
        <v>-1.1742257448994571</v>
      </c>
      <c r="I65" s="80">
        <v>7815</v>
      </c>
      <c r="J65" s="82">
        <v>63.105620155038757</v>
      </c>
    </row>
    <row r="66" spans="3:10" x14ac:dyDescent="0.25">
      <c r="C66" s="56" t="s">
        <v>182</v>
      </c>
      <c r="D66" s="85">
        <v>9450</v>
      </c>
      <c r="E66" s="18">
        <v>15264</v>
      </c>
      <c r="F66" s="262">
        <v>15147</v>
      </c>
      <c r="G66" s="77">
        <v>-117</v>
      </c>
      <c r="H66" s="81">
        <v>-0.76650943396226412</v>
      </c>
      <c r="I66" s="80">
        <v>5697</v>
      </c>
      <c r="J66" s="82">
        <v>60.285714285714285</v>
      </c>
    </row>
    <row r="67" spans="3:10" x14ac:dyDescent="0.25">
      <c r="C67" s="56" t="s">
        <v>183</v>
      </c>
      <c r="D67" s="85">
        <v>7830</v>
      </c>
      <c r="E67" s="18">
        <v>11862</v>
      </c>
      <c r="F67" s="262">
        <v>11868</v>
      </c>
      <c r="G67" s="77">
        <v>6</v>
      </c>
      <c r="H67" s="81">
        <v>5.0581689428426911E-2</v>
      </c>
      <c r="I67" s="80">
        <v>4038</v>
      </c>
      <c r="J67" s="82">
        <v>51.570881226053643</v>
      </c>
    </row>
    <row r="68" spans="3:10" x14ac:dyDescent="0.25">
      <c r="C68" s="56" t="s">
        <v>184</v>
      </c>
      <c r="D68" s="85">
        <v>7098</v>
      </c>
      <c r="E68" s="18">
        <v>10647</v>
      </c>
      <c r="F68" s="262">
        <v>10626</v>
      </c>
      <c r="G68" s="77">
        <v>-21</v>
      </c>
      <c r="H68" s="81">
        <v>-0.19723865877712032</v>
      </c>
      <c r="I68" s="80">
        <v>3528</v>
      </c>
      <c r="J68" s="82">
        <v>49.704142011834321</v>
      </c>
    </row>
    <row r="69" spans="3:10" x14ac:dyDescent="0.25">
      <c r="C69" s="34" t="s">
        <v>185</v>
      </c>
      <c r="D69" s="85">
        <v>7137</v>
      </c>
      <c r="E69" s="18">
        <v>10548</v>
      </c>
      <c r="F69" s="262">
        <v>10458</v>
      </c>
      <c r="G69" s="77">
        <v>-90</v>
      </c>
      <c r="H69" s="81">
        <v>-0.85324232081911267</v>
      </c>
      <c r="I69" s="80">
        <v>3321</v>
      </c>
      <c r="J69" s="82">
        <v>46.532156368221948</v>
      </c>
    </row>
    <row r="70" spans="3:10" x14ac:dyDescent="0.25">
      <c r="C70" s="34" t="s">
        <v>186</v>
      </c>
      <c r="D70" s="85">
        <v>6843</v>
      </c>
      <c r="E70" s="18">
        <v>10038</v>
      </c>
      <c r="F70" s="262">
        <v>10044</v>
      </c>
      <c r="G70" s="77">
        <v>6</v>
      </c>
      <c r="H70" s="81">
        <v>5.9772863120143446E-2</v>
      </c>
      <c r="I70" s="80">
        <v>3201</v>
      </c>
      <c r="J70" s="82">
        <v>46.777729066199036</v>
      </c>
    </row>
    <row r="71" spans="3:10" x14ac:dyDescent="0.25">
      <c r="C71" s="34" t="s">
        <v>187</v>
      </c>
      <c r="D71" s="85">
        <v>6060</v>
      </c>
      <c r="E71" s="18">
        <v>9177</v>
      </c>
      <c r="F71" s="262">
        <v>9141</v>
      </c>
      <c r="G71" s="77">
        <v>-36</v>
      </c>
      <c r="H71" s="81">
        <v>-0.39228506047728018</v>
      </c>
      <c r="I71" s="80">
        <v>3081</v>
      </c>
      <c r="J71" s="82">
        <v>50.841584158415841</v>
      </c>
    </row>
    <row r="72" spans="3:10" x14ac:dyDescent="0.25">
      <c r="C72" s="34" t="s">
        <v>188</v>
      </c>
      <c r="D72" s="85">
        <v>5337</v>
      </c>
      <c r="E72" s="18">
        <v>8154</v>
      </c>
      <c r="F72" s="312">
        <v>8172</v>
      </c>
      <c r="G72" s="77">
        <v>18</v>
      </c>
      <c r="H72" s="81">
        <v>0.22075055187637968</v>
      </c>
      <c r="I72" s="80">
        <v>2835</v>
      </c>
      <c r="J72" s="82">
        <v>53.119730185497474</v>
      </c>
    </row>
    <row r="73" spans="3:10" x14ac:dyDescent="0.25">
      <c r="C73" s="147" t="s">
        <v>194</v>
      </c>
      <c r="D73" s="148">
        <v>84678</v>
      </c>
      <c r="E73" s="267">
        <v>134832</v>
      </c>
      <c r="F73" s="267">
        <v>134841</v>
      </c>
      <c r="G73" s="78"/>
      <c r="H73" s="302"/>
      <c r="I73" s="78"/>
      <c r="J73" s="302"/>
    </row>
    <row r="74" spans="3:10" x14ac:dyDescent="0.25">
      <c r="C74" s="8"/>
      <c r="D74" s="8"/>
      <c r="E74" s="8"/>
      <c r="F74" s="8"/>
      <c r="G74" s="8"/>
      <c r="H74" s="8"/>
      <c r="I74" s="8"/>
      <c r="J74" s="8"/>
    </row>
    <row r="75" spans="3:10" x14ac:dyDescent="0.25">
      <c r="C75" s="54"/>
      <c r="D75" s="55"/>
      <c r="E75" s="55"/>
      <c r="F75" s="55"/>
      <c r="G75" s="8"/>
      <c r="H75" s="45"/>
      <c r="I75" s="8"/>
      <c r="J75" s="45"/>
    </row>
    <row r="88" spans="4:6" x14ac:dyDescent="0.25">
      <c r="D88" s="37"/>
    </row>
    <row r="89" spans="4:6" x14ac:dyDescent="0.25">
      <c r="D89" s="10"/>
      <c r="E89" s="37"/>
      <c r="F89" s="37"/>
    </row>
    <row r="90" spans="4:6" x14ac:dyDescent="0.25">
      <c r="E90" s="10"/>
      <c r="F90" s="10"/>
    </row>
  </sheetData>
  <mergeCells count="32">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 ref="D61:F61"/>
    <mergeCell ref="I49:J49"/>
    <mergeCell ref="G49:H49"/>
    <mergeCell ref="A46:C46"/>
    <mergeCell ref="G61:H61"/>
    <mergeCell ref="I61:J61"/>
    <mergeCell ref="G54:H54"/>
    <mergeCell ref="D49:F49"/>
    <mergeCell ref="A58:D58"/>
    <mergeCell ref="G39:H39"/>
    <mergeCell ref="B17:C17"/>
    <mergeCell ref="B20:C20"/>
    <mergeCell ref="B23:C23"/>
    <mergeCell ref="G29:H29"/>
    <mergeCell ref="D29:F29"/>
    <mergeCell ref="A26:C26"/>
  </mergeCells>
  <conditionalFormatting sqref="G12:J23">
    <cfRule type="cellIs" dxfId="68" priority="67" operator="lessThanOrEqual">
      <formula>0</formula>
    </cfRule>
    <cfRule type="cellIs" dxfId="67" priority="68" operator="greaterThan">
      <formula>0</formula>
    </cfRule>
  </conditionalFormatting>
  <conditionalFormatting sqref="J31:J34">
    <cfRule type="cellIs" dxfId="66" priority="57" operator="greaterThan">
      <formula>0</formula>
    </cfRule>
    <cfRule type="cellIs" dxfId="65" priority="58" operator="lessThanOrEqual">
      <formula>0</formula>
    </cfRule>
  </conditionalFormatting>
  <conditionalFormatting sqref="G31:I34">
    <cfRule type="cellIs" dxfId="64" priority="55" operator="greaterThan">
      <formula>0</formula>
    </cfRule>
    <cfRule type="cellIs" dxfId="63" priority="56" operator="lessThanOrEqual">
      <formula>0</formula>
    </cfRule>
  </conditionalFormatting>
  <conditionalFormatting sqref="G42:H45 G41:J43 G51:J53">
    <cfRule type="cellIs" dxfId="62" priority="53" operator="lessThan">
      <formula>0</formula>
    </cfRule>
    <cfRule type="cellIs" dxfId="61" priority="54" operator="greaterThan">
      <formula>0</formula>
    </cfRule>
  </conditionalFormatting>
  <conditionalFormatting sqref="H55:H56">
    <cfRule type="cellIs" dxfId="60" priority="51" operator="lessThan">
      <formula>0</formula>
    </cfRule>
    <cfRule type="cellIs" dxfId="59" priority="52" operator="greaterThan">
      <formula>0</formula>
    </cfRule>
  </conditionalFormatting>
  <conditionalFormatting sqref="J55:J56">
    <cfRule type="cellIs" dxfId="58" priority="49" operator="lessThan">
      <formula>0</formula>
    </cfRule>
    <cfRule type="cellIs" dxfId="57" priority="50" operator="greaterThan">
      <formula>0</formula>
    </cfRule>
  </conditionalFormatting>
  <conditionalFormatting sqref="J75">
    <cfRule type="cellIs" dxfId="56" priority="43" operator="lessThan">
      <formula>0</formula>
    </cfRule>
    <cfRule type="cellIs" dxfId="55" priority="44" operator="greaterThan">
      <formula>0</formula>
    </cfRule>
  </conditionalFormatting>
  <conditionalFormatting sqref="H75">
    <cfRule type="cellIs" dxfId="54" priority="45" operator="lessThan">
      <formula>0</formula>
    </cfRule>
    <cfRule type="cellIs" dxfId="53" priority="46" operator="greaterThan">
      <formula>0</formula>
    </cfRule>
  </conditionalFormatting>
  <conditionalFormatting sqref="G63:G73">
    <cfRule type="cellIs" dxfId="52" priority="41" operator="lessThan">
      <formula>0</formula>
    </cfRule>
    <cfRule type="cellIs" dxfId="51" priority="42" operator="greaterThan">
      <formula>0</formula>
    </cfRule>
  </conditionalFormatting>
  <conditionalFormatting sqref="H63:H73">
    <cfRule type="cellIs" dxfId="50" priority="37" operator="lessThan">
      <formula>0</formula>
    </cfRule>
    <cfRule type="cellIs" dxfId="49" priority="38" operator="greaterThan">
      <formula>0</formula>
    </cfRule>
  </conditionalFormatting>
  <conditionalFormatting sqref="I63:I73">
    <cfRule type="cellIs" dxfId="48" priority="33" operator="lessThan">
      <formula>0</formula>
    </cfRule>
    <cfRule type="cellIs" dxfId="47" priority="34" operator="greaterThan">
      <formula>0</formula>
    </cfRule>
  </conditionalFormatting>
  <conditionalFormatting sqref="J63:J73">
    <cfRule type="cellIs" dxfId="46" priority="9" operator="lessThan">
      <formula>0</formula>
    </cfRule>
    <cfRule type="cellIs" dxfId="45" priority="10"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pageSetUpPr fitToPage="1"/>
  </sheetPr>
  <dimension ref="A1:S74"/>
  <sheetViews>
    <sheetView zoomScaleNormal="100" workbookViewId="0">
      <pane xSplit="4" topLeftCell="E1" activePane="topRight" state="frozen"/>
      <selection pane="topRight"/>
    </sheetView>
  </sheetViews>
  <sheetFormatPr defaultColWidth="9" defaultRowHeight="14.25" x14ac:dyDescent="0.2"/>
  <cols>
    <col min="1" max="1" width="9" style="38"/>
    <col min="2" max="2" width="3.125" style="38" customWidth="1"/>
    <col min="3" max="3" width="14.375" style="38" customWidth="1"/>
    <col min="4" max="4" width="28.5" style="38" customWidth="1"/>
    <col min="5" max="18" width="13.375" style="38" customWidth="1"/>
    <col min="19" max="16384" width="9" style="38"/>
  </cols>
  <sheetData>
    <row r="1" spans="1:18" ht="15.75" x14ac:dyDescent="0.25">
      <c r="A1" s="4"/>
      <c r="B1" s="4"/>
      <c r="C1" s="4"/>
      <c r="D1" s="4"/>
      <c r="E1" s="4"/>
      <c r="F1" s="4"/>
      <c r="G1" s="4"/>
      <c r="H1" s="4"/>
      <c r="I1" s="4"/>
      <c r="J1" s="4"/>
      <c r="K1" s="4"/>
      <c r="L1" s="4"/>
      <c r="M1" s="4"/>
      <c r="N1" s="4"/>
      <c r="O1" s="4"/>
      <c r="P1" s="4"/>
      <c r="Q1" s="4"/>
    </row>
    <row r="2" spans="1:18" ht="23.25" x14ac:dyDescent="0.35">
      <c r="A2" s="404" t="s">
        <v>202</v>
      </c>
      <c r="B2" s="404"/>
      <c r="C2" s="404"/>
      <c r="D2" s="404"/>
      <c r="E2" s="7"/>
      <c r="F2" s="4"/>
      <c r="G2" s="4"/>
      <c r="H2" s="4"/>
      <c r="I2" s="4"/>
      <c r="J2" s="4"/>
      <c r="K2" s="4"/>
      <c r="L2" s="4"/>
      <c r="M2" s="4"/>
      <c r="N2" s="4"/>
      <c r="O2" s="4"/>
      <c r="P2" s="4"/>
      <c r="Q2" s="4"/>
    </row>
    <row r="3" spans="1:18" ht="15.75" x14ac:dyDescent="0.25">
      <c r="A3" s="12"/>
      <c r="B3" s="12"/>
      <c r="C3" s="12"/>
      <c r="D3" s="12"/>
      <c r="E3" s="12"/>
      <c r="F3" s="12"/>
      <c r="G3" s="12"/>
      <c r="H3" s="12"/>
      <c r="I3" s="12"/>
      <c r="J3" s="12"/>
      <c r="K3" s="12"/>
      <c r="L3" s="12"/>
      <c r="M3" s="12"/>
      <c r="N3" s="12"/>
      <c r="O3" s="12"/>
      <c r="P3" s="12"/>
      <c r="Q3" s="12"/>
      <c r="R3" s="12"/>
    </row>
    <row r="4" spans="1:18" ht="15.75" customHeight="1" x14ac:dyDescent="0.25">
      <c r="A4" s="406" t="s">
        <v>68</v>
      </c>
      <c r="B4" s="397"/>
      <c r="C4" s="397"/>
      <c r="D4" s="397"/>
    </row>
    <row r="5" spans="1:18" ht="18.75" x14ac:dyDescent="0.3">
      <c r="A5" s="413" t="s">
        <v>364</v>
      </c>
      <c r="B5" s="413"/>
      <c r="C5" s="413"/>
      <c r="D5" s="4"/>
      <c r="E5" s="4"/>
      <c r="F5" s="4"/>
      <c r="G5" s="4"/>
      <c r="H5" s="4"/>
      <c r="I5" s="4"/>
      <c r="J5" s="4"/>
      <c r="K5" s="4"/>
      <c r="L5" s="4"/>
      <c r="M5" s="4"/>
      <c r="N5" s="4"/>
      <c r="O5" s="4"/>
      <c r="P5" s="4"/>
    </row>
    <row r="6" spans="1:18" ht="16.5" customHeight="1" x14ac:dyDescent="0.3">
      <c r="A6" s="51"/>
    </row>
    <row r="7" spans="1:18" ht="16.5" customHeight="1" x14ac:dyDescent="0.3">
      <c r="A7" s="431" t="s">
        <v>147</v>
      </c>
      <c r="B7" s="431"/>
      <c r="C7" s="431"/>
      <c r="D7" s="431"/>
      <c r="E7" s="431"/>
      <c r="F7" s="431"/>
      <c r="G7" s="431"/>
      <c r="H7" s="431"/>
      <c r="I7" s="245"/>
      <c r="J7" s="4"/>
      <c r="K7" s="4"/>
      <c r="L7" s="4"/>
      <c r="M7" s="4"/>
      <c r="N7" s="4"/>
      <c r="O7" s="4"/>
    </row>
    <row r="8" spans="1:18" s="4" customFormat="1" ht="8.25" customHeight="1" x14ac:dyDescent="0.25">
      <c r="A8" s="12"/>
      <c r="B8" s="12"/>
      <c r="C8" s="12"/>
      <c r="D8" s="12"/>
      <c r="E8" s="12"/>
      <c r="F8" s="12"/>
      <c r="G8" s="12"/>
      <c r="H8" s="12"/>
      <c r="I8" s="12"/>
      <c r="J8" s="12"/>
      <c r="K8" s="12"/>
      <c r="L8" s="12"/>
      <c r="M8" s="12"/>
      <c r="N8" s="12"/>
      <c r="O8" s="12"/>
      <c r="P8" s="12"/>
      <c r="Q8" s="12"/>
      <c r="R8" s="12"/>
    </row>
    <row r="9" spans="1:18" s="4" customFormat="1" ht="8.25" customHeight="1" x14ac:dyDescent="0.25">
      <c r="C9" s="118"/>
    </row>
    <row r="10" spans="1:18" ht="15.75" x14ac:dyDescent="0.25">
      <c r="A10" s="4"/>
      <c r="B10" s="91"/>
      <c r="C10" s="91"/>
      <c r="D10" s="98"/>
      <c r="E10" s="439"/>
      <c r="F10" s="439"/>
      <c r="G10" s="439"/>
      <c r="H10" s="439"/>
      <c r="I10" s="439"/>
      <c r="J10" s="439"/>
      <c r="K10" s="439"/>
      <c r="L10" s="439"/>
      <c r="M10" s="439"/>
      <c r="N10" s="439"/>
      <c r="O10" s="439"/>
    </row>
    <row r="11" spans="1:18" ht="15.75" customHeight="1" x14ac:dyDescent="0.25">
      <c r="A11" s="4"/>
      <c r="B11" s="427" t="s">
        <v>16</v>
      </c>
      <c r="C11" s="427"/>
      <c r="D11" s="447"/>
      <c r="E11" s="96" t="s">
        <v>21</v>
      </c>
      <c r="F11" s="96" t="s">
        <v>22</v>
      </c>
      <c r="G11" s="96" t="s">
        <v>11</v>
      </c>
      <c r="H11" s="96" t="s">
        <v>12</v>
      </c>
      <c r="I11" s="96" t="s">
        <v>74</v>
      </c>
      <c r="J11" s="97" t="s">
        <v>178</v>
      </c>
      <c r="K11" s="97" t="s">
        <v>238</v>
      </c>
      <c r="L11" s="96" t="s">
        <v>243</v>
      </c>
      <c r="M11" s="96" t="s">
        <v>268</v>
      </c>
      <c r="N11" s="96" t="s">
        <v>271</v>
      </c>
      <c r="O11" s="96" t="s">
        <v>301</v>
      </c>
      <c r="P11" s="97" t="s">
        <v>332</v>
      </c>
      <c r="Q11" s="97" t="s">
        <v>341</v>
      </c>
      <c r="R11" s="97" t="s">
        <v>365</v>
      </c>
    </row>
    <row r="12" spans="1:18" ht="21" customHeight="1" x14ac:dyDescent="0.25">
      <c r="A12" s="4"/>
      <c r="B12" s="453" t="s">
        <v>0</v>
      </c>
      <c r="C12" s="453"/>
      <c r="D12" s="454"/>
      <c r="E12" s="89">
        <v>314409</v>
      </c>
      <c r="F12" s="89">
        <v>313482</v>
      </c>
      <c r="G12" s="89">
        <v>305130</v>
      </c>
      <c r="H12" s="89">
        <v>309993</v>
      </c>
      <c r="I12" s="89">
        <v>346122</v>
      </c>
      <c r="J12" s="89">
        <v>352050</v>
      </c>
      <c r="K12" s="89">
        <v>353439</v>
      </c>
      <c r="L12" s="152">
        <v>355650</v>
      </c>
      <c r="M12" s="152">
        <v>361170</v>
      </c>
      <c r="N12" s="152">
        <v>369300</v>
      </c>
      <c r="O12" s="152">
        <v>369861</v>
      </c>
      <c r="P12" s="152">
        <v>374688</v>
      </c>
      <c r="Q12" s="152">
        <v>389502</v>
      </c>
      <c r="R12" s="138">
        <v>389601</v>
      </c>
    </row>
    <row r="13" spans="1:18" ht="21" customHeight="1" x14ac:dyDescent="0.25">
      <c r="A13" s="4"/>
      <c r="B13" s="429" t="s">
        <v>1</v>
      </c>
      <c r="C13" s="429"/>
      <c r="D13" s="449"/>
      <c r="E13" s="89">
        <v>147465</v>
      </c>
      <c r="F13" s="89">
        <v>147912</v>
      </c>
      <c r="G13" s="89">
        <v>145977</v>
      </c>
      <c r="H13" s="89">
        <v>151746</v>
      </c>
      <c r="I13" s="89">
        <v>184404</v>
      </c>
      <c r="J13" s="89">
        <v>189519</v>
      </c>
      <c r="K13" s="89">
        <v>190455</v>
      </c>
      <c r="L13" s="153">
        <v>192489</v>
      </c>
      <c r="M13" s="153">
        <v>197226</v>
      </c>
      <c r="N13" s="153">
        <v>204117</v>
      </c>
      <c r="O13" s="153">
        <v>203370</v>
      </c>
      <c r="P13" s="153">
        <v>204111</v>
      </c>
      <c r="Q13" s="153">
        <v>212469</v>
      </c>
      <c r="R13" s="136">
        <v>213006</v>
      </c>
    </row>
    <row r="14" spans="1:18" ht="21" customHeight="1" x14ac:dyDescent="0.25">
      <c r="A14" s="4"/>
      <c r="B14" s="92"/>
      <c r="C14" s="448" t="s">
        <v>240</v>
      </c>
      <c r="D14" s="449"/>
      <c r="E14" s="90">
        <v>83103</v>
      </c>
      <c r="F14" s="90">
        <v>84678</v>
      </c>
      <c r="G14" s="90">
        <v>83001</v>
      </c>
      <c r="H14" s="90">
        <v>88830</v>
      </c>
      <c r="I14" s="90">
        <v>119736</v>
      </c>
      <c r="J14" s="90">
        <v>124188</v>
      </c>
      <c r="K14" s="90">
        <v>123966</v>
      </c>
      <c r="L14" s="154">
        <v>124443</v>
      </c>
      <c r="M14" s="154">
        <v>127614</v>
      </c>
      <c r="N14" s="154">
        <v>132837</v>
      </c>
      <c r="O14" s="154">
        <v>130065</v>
      </c>
      <c r="P14" s="154">
        <v>128595</v>
      </c>
      <c r="Q14" s="154">
        <v>134829</v>
      </c>
      <c r="R14" s="86">
        <v>134841</v>
      </c>
    </row>
    <row r="15" spans="1:18" ht="21" customHeight="1" x14ac:dyDescent="0.25">
      <c r="A15" s="4"/>
      <c r="B15" s="92"/>
      <c r="C15" s="448" t="s">
        <v>326</v>
      </c>
      <c r="D15" s="449"/>
      <c r="E15" s="90">
        <v>64359</v>
      </c>
      <c r="F15" s="90">
        <v>63234</v>
      </c>
      <c r="G15" s="90">
        <v>62979</v>
      </c>
      <c r="H15" s="90">
        <v>62913</v>
      </c>
      <c r="I15" s="90">
        <v>64671</v>
      </c>
      <c r="J15" s="90">
        <v>65331</v>
      </c>
      <c r="K15" s="90">
        <v>66489</v>
      </c>
      <c r="L15" s="154">
        <v>68046</v>
      </c>
      <c r="M15" s="154">
        <v>69612</v>
      </c>
      <c r="N15" s="154">
        <v>71280</v>
      </c>
      <c r="O15" s="154">
        <v>73305</v>
      </c>
      <c r="P15" s="154">
        <v>75516</v>
      </c>
      <c r="Q15" s="154">
        <v>77640</v>
      </c>
      <c r="R15" s="86">
        <v>78165</v>
      </c>
    </row>
    <row r="16" spans="1:18" ht="21" customHeight="1" x14ac:dyDescent="0.25">
      <c r="A16" s="4"/>
      <c r="B16" s="429" t="s">
        <v>37</v>
      </c>
      <c r="C16" s="429"/>
      <c r="D16" s="430"/>
      <c r="E16" s="89">
        <v>61191</v>
      </c>
      <c r="F16" s="89">
        <v>60903</v>
      </c>
      <c r="G16" s="89">
        <v>60441</v>
      </c>
      <c r="H16" s="89">
        <v>60984</v>
      </c>
      <c r="I16" s="89">
        <v>63102</v>
      </c>
      <c r="J16" s="89">
        <v>63681</v>
      </c>
      <c r="K16" s="89">
        <v>64029</v>
      </c>
      <c r="L16" s="153">
        <v>64497</v>
      </c>
      <c r="M16" s="153">
        <v>65166</v>
      </c>
      <c r="N16" s="153">
        <v>65856</v>
      </c>
      <c r="O16" s="153">
        <v>66012</v>
      </c>
      <c r="P16" s="153">
        <v>66432</v>
      </c>
      <c r="Q16" s="153">
        <v>67563</v>
      </c>
      <c r="R16" s="136">
        <v>67629</v>
      </c>
    </row>
    <row r="17" spans="1:19" ht="21" customHeight="1" x14ac:dyDescent="0.25">
      <c r="A17" s="4"/>
      <c r="B17" s="429" t="s">
        <v>24</v>
      </c>
      <c r="C17" s="429"/>
      <c r="D17" s="430"/>
      <c r="E17" s="89">
        <v>93594</v>
      </c>
      <c r="F17" s="89">
        <v>93282</v>
      </c>
      <c r="G17" s="89">
        <v>93342</v>
      </c>
      <c r="H17" s="89">
        <v>93861</v>
      </c>
      <c r="I17" s="89">
        <v>94293</v>
      </c>
      <c r="J17" s="89">
        <v>94227</v>
      </c>
      <c r="K17" s="89">
        <v>94143</v>
      </c>
      <c r="L17" s="153">
        <v>94152</v>
      </c>
      <c r="M17" s="153">
        <v>94164</v>
      </c>
      <c r="N17" s="153">
        <v>94146</v>
      </c>
      <c r="O17" s="153">
        <v>94107</v>
      </c>
      <c r="P17" s="153">
        <v>94203</v>
      </c>
      <c r="Q17" s="153">
        <v>94422</v>
      </c>
      <c r="R17" s="136">
        <v>94329</v>
      </c>
    </row>
    <row r="18" spans="1:19" ht="21" customHeight="1" x14ac:dyDescent="0.25">
      <c r="A18" s="4"/>
      <c r="B18" s="92"/>
      <c r="C18" s="448" t="s">
        <v>6</v>
      </c>
      <c r="D18" s="449"/>
      <c r="E18" s="90">
        <v>84753</v>
      </c>
      <c r="F18" s="90">
        <v>84534</v>
      </c>
      <c r="G18" s="90">
        <v>84612</v>
      </c>
      <c r="H18" s="90">
        <v>85041</v>
      </c>
      <c r="I18" s="90">
        <v>85356</v>
      </c>
      <c r="J18" s="90">
        <v>85317</v>
      </c>
      <c r="K18" s="90">
        <v>85236</v>
      </c>
      <c r="L18" s="154">
        <v>85179</v>
      </c>
      <c r="M18" s="154">
        <v>85122</v>
      </c>
      <c r="N18" s="154">
        <v>85074</v>
      </c>
      <c r="O18" s="154">
        <v>85029</v>
      </c>
      <c r="P18" s="154">
        <v>85107</v>
      </c>
      <c r="Q18" s="154">
        <v>85299</v>
      </c>
      <c r="R18" s="154">
        <v>85218</v>
      </c>
    </row>
    <row r="19" spans="1:19" ht="21" customHeight="1" x14ac:dyDescent="0.25">
      <c r="A19" s="4"/>
      <c r="B19" s="92"/>
      <c r="C19" s="448" t="s">
        <v>7</v>
      </c>
      <c r="D19" s="449"/>
      <c r="E19" s="90">
        <v>8841</v>
      </c>
      <c r="F19" s="90">
        <v>8748</v>
      </c>
      <c r="G19" s="90">
        <v>8730</v>
      </c>
      <c r="H19" s="90">
        <v>8820</v>
      </c>
      <c r="I19" s="90">
        <v>8940</v>
      </c>
      <c r="J19" s="90">
        <v>8913</v>
      </c>
      <c r="K19" s="90">
        <v>8910</v>
      </c>
      <c r="L19" s="154">
        <v>8976</v>
      </c>
      <c r="M19" s="154">
        <v>9042</v>
      </c>
      <c r="N19" s="154">
        <v>9072</v>
      </c>
      <c r="O19" s="154">
        <v>9078</v>
      </c>
      <c r="P19" s="154">
        <v>9096</v>
      </c>
      <c r="Q19" s="154">
        <v>9120</v>
      </c>
      <c r="R19" s="154">
        <v>9111</v>
      </c>
    </row>
    <row r="20" spans="1:19" ht="21" customHeight="1" x14ac:dyDescent="0.25">
      <c r="A20" s="4"/>
      <c r="B20" s="429" t="s">
        <v>2</v>
      </c>
      <c r="C20" s="429"/>
      <c r="D20" s="430"/>
      <c r="E20" s="89">
        <v>1611</v>
      </c>
      <c r="F20" s="89">
        <v>1596</v>
      </c>
      <c r="G20" s="89">
        <v>1548</v>
      </c>
      <c r="H20" s="89">
        <v>1542</v>
      </c>
      <c r="I20" s="89">
        <v>1407</v>
      </c>
      <c r="J20" s="89">
        <v>1437</v>
      </c>
      <c r="K20" s="89">
        <v>1464</v>
      </c>
      <c r="L20" s="153">
        <v>1497</v>
      </c>
      <c r="M20" s="153">
        <v>1575</v>
      </c>
      <c r="N20" s="153">
        <v>1611</v>
      </c>
      <c r="O20" s="153">
        <v>1596</v>
      </c>
      <c r="P20" s="153">
        <v>1608</v>
      </c>
      <c r="Q20" s="153">
        <v>1560</v>
      </c>
      <c r="R20" s="153">
        <v>1581</v>
      </c>
    </row>
    <row r="21" spans="1:19" ht="21" customHeight="1" x14ac:dyDescent="0.25">
      <c r="A21" s="4"/>
      <c r="B21" s="92"/>
      <c r="C21" s="448" t="s">
        <v>242</v>
      </c>
      <c r="D21" s="449"/>
      <c r="E21" s="90">
        <v>261</v>
      </c>
      <c r="F21" s="90">
        <v>252</v>
      </c>
      <c r="G21" s="90">
        <v>237</v>
      </c>
      <c r="H21" s="90">
        <v>231</v>
      </c>
      <c r="I21" s="90">
        <v>126</v>
      </c>
      <c r="J21" s="90">
        <v>153</v>
      </c>
      <c r="K21" s="90">
        <v>174</v>
      </c>
      <c r="L21" s="24">
        <v>222</v>
      </c>
      <c r="M21" s="24">
        <v>255</v>
      </c>
      <c r="N21" s="24">
        <v>273</v>
      </c>
      <c r="O21" s="24">
        <v>288</v>
      </c>
      <c r="P21" s="24">
        <v>285</v>
      </c>
      <c r="Q21" s="24">
        <v>273</v>
      </c>
      <c r="R21" s="24">
        <v>267</v>
      </c>
    </row>
    <row r="22" spans="1:19" ht="21" customHeight="1" x14ac:dyDescent="0.25">
      <c r="A22" s="4"/>
      <c r="B22" s="92"/>
      <c r="C22" s="448" t="s">
        <v>75</v>
      </c>
      <c r="D22" s="449"/>
      <c r="E22" s="90">
        <v>1350</v>
      </c>
      <c r="F22" s="90">
        <v>1344</v>
      </c>
      <c r="G22" s="90">
        <v>1311</v>
      </c>
      <c r="H22" s="90">
        <v>1311</v>
      </c>
      <c r="I22" s="90">
        <v>1281</v>
      </c>
      <c r="J22" s="90">
        <v>1284</v>
      </c>
      <c r="K22" s="90">
        <v>1293</v>
      </c>
      <c r="L22" s="24">
        <v>1275</v>
      </c>
      <c r="M22" s="24">
        <v>1317</v>
      </c>
      <c r="N22" s="24">
        <v>1338</v>
      </c>
      <c r="O22" s="24">
        <v>1311</v>
      </c>
      <c r="P22" s="24">
        <v>1326</v>
      </c>
      <c r="Q22" s="24">
        <v>1287</v>
      </c>
      <c r="R22" s="24">
        <v>1314</v>
      </c>
    </row>
    <row r="23" spans="1:19" ht="21" customHeight="1" x14ac:dyDescent="0.25">
      <c r="A23" s="4"/>
      <c r="B23" s="429" t="s">
        <v>3</v>
      </c>
      <c r="C23" s="429"/>
      <c r="D23" s="430"/>
      <c r="E23" s="89">
        <v>10548</v>
      </c>
      <c r="F23" s="89">
        <v>9786</v>
      </c>
      <c r="G23" s="89">
        <v>3819</v>
      </c>
      <c r="H23" s="89">
        <v>1863</v>
      </c>
      <c r="I23" s="89">
        <v>2913</v>
      </c>
      <c r="J23" s="89">
        <v>3183</v>
      </c>
      <c r="K23" s="89">
        <v>3345</v>
      </c>
      <c r="L23" s="155">
        <v>3012</v>
      </c>
      <c r="M23" s="155">
        <v>3039</v>
      </c>
      <c r="N23" s="155">
        <v>3573</v>
      </c>
      <c r="O23" s="155">
        <v>4773</v>
      </c>
      <c r="P23" s="155">
        <v>8334</v>
      </c>
      <c r="Q23" s="155">
        <v>13491</v>
      </c>
      <c r="R23" s="155">
        <v>13059</v>
      </c>
    </row>
    <row r="24" spans="1:19" ht="34.5" customHeight="1" x14ac:dyDescent="0.25">
      <c r="A24" s="4"/>
      <c r="B24" s="455" t="s">
        <v>277</v>
      </c>
      <c r="C24" s="455"/>
      <c r="D24" s="456"/>
      <c r="E24" s="47">
        <v>3076180</v>
      </c>
      <c r="F24" s="47">
        <v>3076180</v>
      </c>
      <c r="G24" s="47">
        <v>3076180</v>
      </c>
      <c r="H24" s="47">
        <v>3076180</v>
      </c>
      <c r="I24" s="47">
        <v>3076180</v>
      </c>
      <c r="J24" s="47">
        <v>3076180</v>
      </c>
      <c r="K24" s="47">
        <v>3076180</v>
      </c>
      <c r="L24" s="47">
        <v>3076180</v>
      </c>
      <c r="M24" s="47">
        <v>3076180</v>
      </c>
      <c r="N24" s="47">
        <v>3138460</v>
      </c>
      <c r="O24" s="47">
        <v>3138460</v>
      </c>
      <c r="P24" s="47">
        <v>3138460</v>
      </c>
      <c r="Q24" s="47">
        <v>3138460</v>
      </c>
      <c r="R24" s="47">
        <v>3138460</v>
      </c>
    </row>
    <row r="25" spans="1:19" ht="40.5" customHeight="1" x14ac:dyDescent="0.25">
      <c r="A25" s="4"/>
      <c r="B25" s="457" t="s">
        <v>8</v>
      </c>
      <c r="C25" s="457"/>
      <c r="D25" s="458"/>
      <c r="E25" s="46">
        <v>10.199999999999999</v>
      </c>
      <c r="F25" s="46">
        <v>10.199999999999999</v>
      </c>
      <c r="G25" s="46">
        <v>9.9</v>
      </c>
      <c r="H25" s="46">
        <v>10.1</v>
      </c>
      <c r="I25" s="46">
        <v>11.3</v>
      </c>
      <c r="J25" s="46">
        <v>11.4</v>
      </c>
      <c r="K25" s="46">
        <v>11.5</v>
      </c>
      <c r="L25" s="46">
        <v>11.6</v>
      </c>
      <c r="M25" s="46">
        <v>11.7</v>
      </c>
      <c r="N25" s="46">
        <v>11.8</v>
      </c>
      <c r="O25" s="46">
        <v>11.8</v>
      </c>
      <c r="P25" s="46">
        <v>11.9</v>
      </c>
      <c r="Q25" s="46">
        <v>12.4</v>
      </c>
      <c r="R25" s="46">
        <v>12.4</v>
      </c>
    </row>
    <row r="26" spans="1:19" ht="15.75" x14ac:dyDescent="0.25">
      <c r="A26" s="4"/>
      <c r="B26" s="4"/>
      <c r="C26" s="4"/>
      <c r="D26" s="4"/>
      <c r="E26" s="4"/>
      <c r="F26" s="4"/>
      <c r="G26" s="4"/>
      <c r="H26" s="4"/>
      <c r="I26" s="4"/>
      <c r="J26" s="4"/>
      <c r="K26" s="4"/>
      <c r="L26" s="4"/>
      <c r="M26" s="4"/>
      <c r="N26" s="4"/>
      <c r="O26" s="4"/>
    </row>
    <row r="27" spans="1:19" ht="15.75" x14ac:dyDescent="0.25">
      <c r="A27" s="4"/>
      <c r="B27" s="419" t="s">
        <v>284</v>
      </c>
      <c r="C27" s="419"/>
      <c r="D27" s="419"/>
      <c r="E27" s="419"/>
      <c r="F27" s="419"/>
      <c r="G27" s="419"/>
      <c r="H27" s="419"/>
      <c r="I27" s="419"/>
      <c r="J27" s="419"/>
      <c r="K27" s="419"/>
      <c r="L27" s="419"/>
      <c r="M27" s="419"/>
      <c r="N27" s="419"/>
      <c r="O27" s="419"/>
      <c r="P27" s="419"/>
      <c r="Q27" s="419"/>
      <c r="R27" s="419"/>
      <c r="S27" s="419"/>
    </row>
    <row r="28" spans="1:19" ht="15.75" x14ac:dyDescent="0.25">
      <c r="A28" s="4"/>
      <c r="B28" s="420" t="s">
        <v>279</v>
      </c>
      <c r="C28" s="420"/>
      <c r="D28" s="420"/>
      <c r="E28" s="420"/>
      <c r="F28" s="420"/>
      <c r="G28" s="420"/>
      <c r="H28" s="420"/>
      <c r="I28" s="420"/>
      <c r="J28" s="91"/>
      <c r="K28" s="4"/>
      <c r="L28" s="4"/>
      <c r="M28" s="4"/>
      <c r="N28" s="4"/>
      <c r="O28" s="4"/>
    </row>
    <row r="29" spans="1:19" ht="15.75" x14ac:dyDescent="0.25">
      <c r="A29" s="4"/>
      <c r="B29" s="275"/>
      <c r="C29" s="275"/>
      <c r="D29" s="275"/>
      <c r="E29" s="275"/>
      <c r="F29" s="275"/>
      <c r="G29" s="275"/>
      <c r="H29" s="276"/>
      <c r="I29" s="276"/>
      <c r="J29" s="276"/>
      <c r="K29" s="4"/>
      <c r="L29" s="4"/>
      <c r="M29" s="4"/>
      <c r="N29" s="4"/>
      <c r="O29" s="4"/>
    </row>
    <row r="30" spans="1:19" ht="15.75" x14ac:dyDescent="0.25">
      <c r="A30" s="4"/>
      <c r="B30" s="4"/>
      <c r="C30" s="4"/>
      <c r="D30" s="4"/>
      <c r="E30" s="4"/>
      <c r="F30" s="4"/>
      <c r="G30" s="4"/>
      <c r="H30" s="4"/>
      <c r="I30" s="4"/>
      <c r="J30" s="4"/>
      <c r="K30" s="4"/>
      <c r="L30" s="4"/>
      <c r="M30" s="4"/>
      <c r="N30" s="4"/>
      <c r="O30" s="4"/>
    </row>
    <row r="31" spans="1:19" ht="16.5" customHeight="1" x14ac:dyDescent="0.3">
      <c r="A31" s="431" t="s">
        <v>146</v>
      </c>
      <c r="B31" s="431"/>
      <c r="C31" s="431"/>
      <c r="D31" s="431"/>
      <c r="E31" s="431"/>
      <c r="F31" s="431"/>
      <c r="G31" s="431"/>
      <c r="H31" s="431"/>
      <c r="I31" s="431"/>
      <c r="J31" s="4"/>
      <c r="K31" s="4"/>
      <c r="L31" s="4"/>
      <c r="M31" s="4"/>
      <c r="N31" s="4"/>
      <c r="O31" s="4"/>
    </row>
    <row r="32" spans="1:19" s="4" customFormat="1" ht="8.25" customHeight="1" x14ac:dyDescent="0.25">
      <c r="A32" s="12"/>
      <c r="B32" s="12"/>
      <c r="C32" s="12"/>
      <c r="D32" s="12"/>
      <c r="E32" s="12"/>
      <c r="F32" s="12"/>
      <c r="G32" s="12"/>
      <c r="H32" s="12"/>
      <c r="I32" s="12"/>
      <c r="J32" s="12"/>
      <c r="K32" s="12"/>
      <c r="L32" s="12"/>
      <c r="M32" s="12"/>
      <c r="N32" s="12"/>
      <c r="O32" s="12"/>
      <c r="P32" s="12"/>
      <c r="Q32" s="12"/>
      <c r="R32" s="12"/>
    </row>
    <row r="33" spans="1:18" s="4" customFormat="1" ht="8.25" customHeight="1" x14ac:dyDescent="0.25">
      <c r="C33" s="118"/>
    </row>
    <row r="34" spans="1:18" ht="20.25" customHeight="1" x14ac:dyDescent="0.25">
      <c r="A34" s="4"/>
      <c r="B34" s="4"/>
      <c r="C34" s="4"/>
      <c r="D34" s="36"/>
      <c r="E34" s="438"/>
      <c r="F34" s="438"/>
      <c r="G34" s="438"/>
      <c r="H34" s="438"/>
      <c r="I34" s="438"/>
      <c r="J34" s="438"/>
      <c r="K34" s="438"/>
      <c r="L34" s="438"/>
      <c r="M34" s="438"/>
      <c r="N34" s="438"/>
      <c r="O34" s="438"/>
    </row>
    <row r="35" spans="1:18" ht="15.75" customHeight="1" x14ac:dyDescent="0.25">
      <c r="A35" s="4"/>
      <c r="B35" s="427" t="s">
        <v>16</v>
      </c>
      <c r="C35" s="427"/>
      <c r="D35" s="428"/>
      <c r="E35" s="96" t="s">
        <v>21</v>
      </c>
      <c r="F35" s="96" t="s">
        <v>22</v>
      </c>
      <c r="G35" s="96" t="s">
        <v>11</v>
      </c>
      <c r="H35" s="96" t="s">
        <v>12</v>
      </c>
      <c r="I35" s="96" t="s">
        <v>74</v>
      </c>
      <c r="J35" s="97" t="s">
        <v>178</v>
      </c>
      <c r="K35" s="97" t="s">
        <v>238</v>
      </c>
      <c r="L35" s="96" t="s">
        <v>243</v>
      </c>
      <c r="M35" s="96" t="s">
        <v>268</v>
      </c>
      <c r="N35" s="96" t="s">
        <v>271</v>
      </c>
      <c r="O35" s="96" t="s">
        <v>301</v>
      </c>
      <c r="P35" s="97" t="s">
        <v>332</v>
      </c>
      <c r="Q35" s="97" t="s">
        <v>341</v>
      </c>
      <c r="R35" s="97" t="s">
        <v>365</v>
      </c>
    </row>
    <row r="36" spans="1:18" ht="20.25" customHeight="1" x14ac:dyDescent="0.25">
      <c r="A36" s="4"/>
      <c r="B36" s="434" t="s">
        <v>1</v>
      </c>
      <c r="C36" s="434"/>
      <c r="D36" s="435"/>
      <c r="E36" s="85">
        <v>147462</v>
      </c>
      <c r="F36" s="85">
        <v>147915</v>
      </c>
      <c r="G36" s="85">
        <v>145977</v>
      </c>
      <c r="H36" s="85">
        <v>151746</v>
      </c>
      <c r="I36" s="85">
        <v>184404</v>
      </c>
      <c r="J36" s="85">
        <v>189519</v>
      </c>
      <c r="K36" s="85">
        <v>190458</v>
      </c>
      <c r="L36" s="85">
        <v>192489</v>
      </c>
      <c r="M36" s="85">
        <v>197229</v>
      </c>
      <c r="N36" s="85">
        <v>204117</v>
      </c>
      <c r="O36" s="85">
        <v>203373</v>
      </c>
      <c r="P36" s="158">
        <v>204111</v>
      </c>
      <c r="Q36" s="158">
        <v>212469</v>
      </c>
      <c r="R36" s="158">
        <v>213006</v>
      </c>
    </row>
    <row r="37" spans="1:18" ht="20.25" customHeight="1" x14ac:dyDescent="0.25">
      <c r="A37" s="4"/>
      <c r="B37" s="436" t="s">
        <v>354</v>
      </c>
      <c r="C37" s="436"/>
      <c r="D37" s="418"/>
      <c r="E37" s="85">
        <v>61191</v>
      </c>
      <c r="F37" s="85">
        <v>60903</v>
      </c>
      <c r="G37" s="85">
        <v>60441</v>
      </c>
      <c r="H37" s="85">
        <v>60981</v>
      </c>
      <c r="I37" s="85">
        <v>63102</v>
      </c>
      <c r="J37" s="85">
        <v>63681</v>
      </c>
      <c r="K37" s="85">
        <v>64029</v>
      </c>
      <c r="L37" s="85">
        <v>64494</v>
      </c>
      <c r="M37" s="85">
        <v>65166</v>
      </c>
      <c r="N37" s="85">
        <v>65853</v>
      </c>
      <c r="O37" s="85">
        <v>66012</v>
      </c>
      <c r="P37" s="158">
        <v>66432</v>
      </c>
      <c r="Q37" s="158">
        <v>67563</v>
      </c>
      <c r="R37" s="158">
        <v>67629</v>
      </c>
    </row>
    <row r="38" spans="1:18" ht="20.25" customHeight="1" x14ac:dyDescent="0.25">
      <c r="A38" s="4"/>
      <c r="B38" s="436" t="s">
        <v>355</v>
      </c>
      <c r="C38" s="436"/>
      <c r="D38" s="418"/>
      <c r="E38" s="85">
        <v>93594</v>
      </c>
      <c r="F38" s="85">
        <v>93282</v>
      </c>
      <c r="G38" s="85">
        <v>93342</v>
      </c>
      <c r="H38" s="85">
        <v>93861</v>
      </c>
      <c r="I38" s="85">
        <v>94296</v>
      </c>
      <c r="J38" s="85">
        <v>94227</v>
      </c>
      <c r="K38" s="85">
        <v>94143</v>
      </c>
      <c r="L38" s="85">
        <v>94155</v>
      </c>
      <c r="M38" s="85">
        <v>94164</v>
      </c>
      <c r="N38" s="85">
        <v>94146</v>
      </c>
      <c r="O38" s="85">
        <v>94107</v>
      </c>
      <c r="P38" s="158">
        <v>94203</v>
      </c>
      <c r="Q38" s="158">
        <v>94422</v>
      </c>
      <c r="R38" s="158">
        <v>94329</v>
      </c>
    </row>
    <row r="39" spans="1:18" ht="20.25" customHeight="1" x14ac:dyDescent="0.25">
      <c r="A39" s="4"/>
      <c r="B39" s="423" t="s">
        <v>71</v>
      </c>
      <c r="C39" s="423"/>
      <c r="D39" s="437"/>
      <c r="E39" s="149">
        <v>314409</v>
      </c>
      <c r="F39" s="149">
        <v>313479</v>
      </c>
      <c r="G39" s="149">
        <v>305130</v>
      </c>
      <c r="H39" s="149">
        <v>309996</v>
      </c>
      <c r="I39" s="149">
        <v>346122</v>
      </c>
      <c r="J39" s="150">
        <v>352047</v>
      </c>
      <c r="K39" s="150">
        <v>353442</v>
      </c>
      <c r="L39" s="150">
        <v>355647</v>
      </c>
      <c r="M39" s="150">
        <v>361170</v>
      </c>
      <c r="N39" s="150">
        <v>369300</v>
      </c>
      <c r="O39" s="150">
        <v>369858</v>
      </c>
      <c r="P39" s="264">
        <v>374688</v>
      </c>
      <c r="Q39" s="264">
        <v>389499</v>
      </c>
      <c r="R39" s="264">
        <v>389601</v>
      </c>
    </row>
    <row r="40" spans="1:18" ht="15.75" customHeight="1" x14ac:dyDescent="0.25">
      <c r="A40" s="4"/>
      <c r="B40" s="432" t="s">
        <v>339</v>
      </c>
      <c r="C40" s="432"/>
      <c r="D40" s="446"/>
      <c r="E40" s="415"/>
      <c r="F40" s="416"/>
      <c r="G40" s="416"/>
      <c r="H40" s="416"/>
      <c r="I40" s="416"/>
      <c r="J40" s="416"/>
      <c r="K40" s="416"/>
      <c r="L40" s="416"/>
      <c r="M40" s="416"/>
      <c r="N40" s="416"/>
      <c r="O40" s="416"/>
      <c r="P40" s="416"/>
      <c r="Q40" s="416"/>
      <c r="R40" s="416"/>
    </row>
    <row r="41" spans="1:18" ht="20.25" customHeight="1" x14ac:dyDescent="0.25">
      <c r="A41" s="4"/>
      <c r="B41" s="450" t="s">
        <v>17</v>
      </c>
      <c r="C41" s="450"/>
      <c r="D41" s="451" t="s">
        <v>17</v>
      </c>
      <c r="E41" s="335" t="s">
        <v>20</v>
      </c>
      <c r="F41" s="85">
        <v>453</v>
      </c>
      <c r="G41" s="85">
        <v>-1938</v>
      </c>
      <c r="H41" s="85">
        <v>5769</v>
      </c>
      <c r="I41" s="85">
        <v>32658</v>
      </c>
      <c r="J41" s="85">
        <v>5115</v>
      </c>
      <c r="K41" s="85">
        <v>939</v>
      </c>
      <c r="L41" s="85">
        <v>2031</v>
      </c>
      <c r="M41" s="85">
        <v>4740</v>
      </c>
      <c r="N41" s="85">
        <v>6888</v>
      </c>
      <c r="O41" s="85">
        <v>-744</v>
      </c>
      <c r="P41" s="85">
        <v>738</v>
      </c>
      <c r="Q41" s="85">
        <v>8358</v>
      </c>
      <c r="R41" s="85">
        <v>537</v>
      </c>
    </row>
    <row r="42" spans="1:18" ht="20.25" customHeight="1" x14ac:dyDescent="0.25">
      <c r="A42" s="4"/>
      <c r="B42" s="444" t="s">
        <v>18</v>
      </c>
      <c r="C42" s="444"/>
      <c r="D42" s="449"/>
      <c r="E42" s="335" t="s">
        <v>20</v>
      </c>
      <c r="F42" s="85">
        <v>-288</v>
      </c>
      <c r="G42" s="85">
        <v>-462</v>
      </c>
      <c r="H42" s="85">
        <v>540</v>
      </c>
      <c r="I42" s="85">
        <v>2121</v>
      </c>
      <c r="J42" s="85">
        <v>579</v>
      </c>
      <c r="K42" s="85">
        <v>348</v>
      </c>
      <c r="L42" s="85">
        <v>465</v>
      </c>
      <c r="M42" s="85">
        <v>672</v>
      </c>
      <c r="N42" s="85">
        <v>687</v>
      </c>
      <c r="O42" s="85">
        <v>159</v>
      </c>
      <c r="P42" s="85">
        <v>420</v>
      </c>
      <c r="Q42" s="85">
        <v>1131</v>
      </c>
      <c r="R42" s="85">
        <v>66</v>
      </c>
    </row>
    <row r="43" spans="1:18" ht="20.25" customHeight="1" x14ac:dyDescent="0.25">
      <c r="A43" s="4"/>
      <c r="B43" s="444" t="s">
        <v>19</v>
      </c>
      <c r="C43" s="444"/>
      <c r="D43" s="452" t="s">
        <v>19</v>
      </c>
      <c r="E43" s="335" t="s">
        <v>20</v>
      </c>
      <c r="F43" s="85">
        <v>-312</v>
      </c>
      <c r="G43" s="85">
        <v>60</v>
      </c>
      <c r="H43" s="85">
        <v>519</v>
      </c>
      <c r="I43" s="85">
        <v>435</v>
      </c>
      <c r="J43" s="85">
        <v>-69</v>
      </c>
      <c r="K43" s="85">
        <v>-84</v>
      </c>
      <c r="L43" s="85">
        <v>12</v>
      </c>
      <c r="M43" s="85">
        <v>9</v>
      </c>
      <c r="N43" s="85">
        <v>-18</v>
      </c>
      <c r="O43" s="85">
        <v>-39</v>
      </c>
      <c r="P43" s="85">
        <v>96</v>
      </c>
      <c r="Q43" s="85">
        <v>219</v>
      </c>
      <c r="R43" s="85">
        <v>-93</v>
      </c>
    </row>
    <row r="44" spans="1:18" ht="15.75" customHeight="1" x14ac:dyDescent="0.25">
      <c r="A44" s="4"/>
      <c r="B44" s="432" t="s">
        <v>356</v>
      </c>
      <c r="C44" s="432"/>
      <c r="D44" s="433"/>
      <c r="E44" s="415"/>
      <c r="F44" s="416"/>
      <c r="G44" s="416"/>
      <c r="H44" s="416"/>
      <c r="I44" s="416"/>
      <c r="J44" s="416"/>
      <c r="K44" s="416"/>
      <c r="L44" s="416"/>
      <c r="M44" s="416"/>
      <c r="N44" s="416"/>
      <c r="O44" s="416"/>
      <c r="P44" s="416"/>
      <c r="Q44" s="416"/>
      <c r="R44" s="416"/>
    </row>
    <row r="45" spans="1:18" ht="20.25" customHeight="1" x14ac:dyDescent="0.25">
      <c r="A45" s="4"/>
      <c r="B45" s="450" t="s">
        <v>17</v>
      </c>
      <c r="C45" s="450"/>
      <c r="D45" s="451" t="s">
        <v>17</v>
      </c>
      <c r="E45" s="334" t="s">
        <v>20</v>
      </c>
      <c r="F45" s="93">
        <v>0.30719778654839891</v>
      </c>
      <c r="G45" s="93">
        <v>-1.3102119460500963</v>
      </c>
      <c r="H45" s="93">
        <v>3.9519924371647583</v>
      </c>
      <c r="I45" s="93">
        <v>21.521489858052274</v>
      </c>
      <c r="J45" s="93">
        <v>2.7738010021474588</v>
      </c>
      <c r="K45" s="93">
        <v>0.49546483466037705</v>
      </c>
      <c r="L45" s="93">
        <v>1.0663768389881234</v>
      </c>
      <c r="M45" s="93">
        <v>2.4624783753876844</v>
      </c>
      <c r="N45" s="93">
        <v>3.4923870221924767</v>
      </c>
      <c r="O45" s="93">
        <v>-0.36449683269889327</v>
      </c>
      <c r="P45" s="93">
        <v>0.36288002832234367</v>
      </c>
      <c r="Q45" s="93">
        <v>4.0948307538545201</v>
      </c>
      <c r="R45" s="93">
        <v>0.25274275306044647</v>
      </c>
    </row>
    <row r="46" spans="1:18" ht="20.25" customHeight="1" x14ac:dyDescent="0.25">
      <c r="A46" s="4"/>
      <c r="B46" s="444" t="s">
        <v>18</v>
      </c>
      <c r="C46" s="444"/>
      <c r="D46" s="445"/>
      <c r="E46" s="334" t="s">
        <v>20</v>
      </c>
      <c r="F46" s="93">
        <v>-0.47065744962494482</v>
      </c>
      <c r="G46" s="93">
        <v>-0.75858332101866899</v>
      </c>
      <c r="H46" s="93">
        <v>0.89343326549858537</v>
      </c>
      <c r="I46" s="93">
        <v>3.4781325330840751</v>
      </c>
      <c r="J46" s="93">
        <v>0.9175620424075307</v>
      </c>
      <c r="K46" s="93">
        <v>0.54647383049889298</v>
      </c>
      <c r="L46" s="93">
        <v>0.72623342547907987</v>
      </c>
      <c r="M46" s="93">
        <v>1.0419573913852451</v>
      </c>
      <c r="N46" s="93">
        <v>1.0542307338182488</v>
      </c>
      <c r="O46" s="93">
        <v>0.24144685891303355</v>
      </c>
      <c r="P46" s="93">
        <v>0.63624795491728781</v>
      </c>
      <c r="Q46" s="93">
        <v>1.702492774566474</v>
      </c>
      <c r="R46" s="93">
        <v>9.768660361440433E-2</v>
      </c>
    </row>
    <row r="47" spans="1:18" ht="20.25" customHeight="1" x14ac:dyDescent="0.25">
      <c r="A47" s="4"/>
      <c r="B47" s="444" t="s">
        <v>19</v>
      </c>
      <c r="C47" s="444"/>
      <c r="D47" s="445" t="s">
        <v>19</v>
      </c>
      <c r="E47" s="334" t="s">
        <v>20</v>
      </c>
      <c r="F47" s="93">
        <v>-0.33335470222450159</v>
      </c>
      <c r="G47" s="93">
        <v>6.4321090885701426E-2</v>
      </c>
      <c r="H47" s="93">
        <v>0.5560197981615993</v>
      </c>
      <c r="I47" s="93">
        <v>0.46345127369194877</v>
      </c>
      <c r="J47" s="93">
        <v>-7.3173835581572921E-2</v>
      </c>
      <c r="K47" s="93">
        <v>-8.9146422999777139E-2</v>
      </c>
      <c r="L47" s="93">
        <v>1.2746566393677702E-2</v>
      </c>
      <c r="M47" s="93">
        <v>9.5587063884021023E-3</v>
      </c>
      <c r="N47" s="93">
        <v>-1.9115585574104754E-2</v>
      </c>
      <c r="O47" s="93">
        <v>-4.1425020712510356E-2</v>
      </c>
      <c r="P47" s="93">
        <v>0.10201154005546878</v>
      </c>
      <c r="Q47" s="93">
        <v>0.23247667271742936</v>
      </c>
      <c r="R47" s="93">
        <v>-9.8493995043528001E-2</v>
      </c>
    </row>
    <row r="48" spans="1:18" ht="15.75" x14ac:dyDescent="0.25">
      <c r="A48" s="4"/>
      <c r="B48" s="4"/>
      <c r="C48" s="4"/>
      <c r="D48" s="4"/>
      <c r="E48" s="4"/>
      <c r="F48" s="4"/>
      <c r="G48" s="4"/>
      <c r="H48" s="4"/>
      <c r="I48" s="4"/>
      <c r="J48" s="4"/>
      <c r="K48" s="4"/>
      <c r="L48" s="4"/>
      <c r="M48" s="4"/>
      <c r="N48" s="4"/>
      <c r="O48" s="4"/>
    </row>
    <row r="49" spans="1:18" ht="15.75" x14ac:dyDescent="0.25">
      <c r="A49" s="4"/>
      <c r="B49" s="4"/>
      <c r="C49" s="4"/>
      <c r="D49" s="4"/>
      <c r="E49" s="4"/>
      <c r="F49" s="4"/>
      <c r="G49" s="4"/>
      <c r="H49" s="4"/>
      <c r="I49" s="4"/>
      <c r="J49" s="4"/>
      <c r="K49" s="4"/>
      <c r="L49" s="4"/>
      <c r="M49" s="4"/>
      <c r="N49" s="4"/>
      <c r="O49" s="4"/>
    </row>
    <row r="50" spans="1:18" ht="16.5" customHeight="1" x14ac:dyDescent="0.3">
      <c r="A50" s="425" t="s">
        <v>192</v>
      </c>
      <c r="B50" s="425"/>
      <c r="C50" s="425"/>
      <c r="D50" s="425"/>
      <c r="E50" s="425"/>
    </row>
    <row r="51" spans="1:18" s="4" customFormat="1" ht="8.25" customHeight="1" x14ac:dyDescent="0.25">
      <c r="A51" s="12"/>
      <c r="B51" s="12"/>
      <c r="C51" s="12"/>
      <c r="D51" s="12"/>
      <c r="E51" s="12"/>
      <c r="F51" s="12"/>
      <c r="G51" s="12"/>
      <c r="H51" s="12"/>
      <c r="I51" s="12"/>
      <c r="J51" s="12"/>
      <c r="K51" s="12"/>
      <c r="L51" s="12"/>
      <c r="M51" s="12"/>
      <c r="N51" s="12"/>
      <c r="O51" s="12"/>
      <c r="P51" s="12"/>
      <c r="Q51" s="12"/>
      <c r="R51" s="12"/>
    </row>
    <row r="52" spans="1:18" s="4" customFormat="1" ht="8.25" customHeight="1" x14ac:dyDescent="0.25">
      <c r="C52" s="118"/>
    </row>
    <row r="53" spans="1:18" ht="15.75" x14ac:dyDescent="0.2">
      <c r="B53" s="94"/>
      <c r="C53" s="94"/>
      <c r="D53" s="95"/>
      <c r="E53" s="426"/>
      <c r="F53" s="426"/>
      <c r="G53" s="426"/>
      <c r="H53" s="426"/>
      <c r="I53" s="426"/>
      <c r="J53" s="426"/>
      <c r="K53" s="426"/>
      <c r="L53" s="426"/>
      <c r="M53" s="426"/>
      <c r="N53" s="426"/>
      <c r="O53" s="426"/>
    </row>
    <row r="54" spans="1:18" ht="15.75" x14ac:dyDescent="0.2">
      <c r="B54" s="427" t="s">
        <v>138</v>
      </c>
      <c r="C54" s="427"/>
      <c r="D54" s="428" t="s">
        <v>138</v>
      </c>
      <c r="E54" s="96" t="s">
        <v>21</v>
      </c>
      <c r="F54" s="96" t="s">
        <v>22</v>
      </c>
      <c r="G54" s="96" t="s">
        <v>11</v>
      </c>
      <c r="H54" s="96" t="s">
        <v>12</v>
      </c>
      <c r="I54" s="96" t="s">
        <v>74</v>
      </c>
      <c r="J54" s="97" t="s">
        <v>178</v>
      </c>
      <c r="K54" s="97" t="s">
        <v>238</v>
      </c>
      <c r="L54" s="96" t="s">
        <v>243</v>
      </c>
      <c r="M54" s="96" t="s">
        <v>268</v>
      </c>
      <c r="N54" s="96" t="s">
        <v>271</v>
      </c>
      <c r="O54" s="96" t="s">
        <v>301</v>
      </c>
      <c r="P54" s="97" t="s">
        <v>332</v>
      </c>
      <c r="Q54" s="97" t="s">
        <v>341</v>
      </c>
      <c r="R54" s="97" t="s">
        <v>365</v>
      </c>
    </row>
    <row r="55" spans="1:18" ht="15.75" x14ac:dyDescent="0.2">
      <c r="B55" s="421" t="s">
        <v>134</v>
      </c>
      <c r="C55" s="421"/>
      <c r="D55" s="422" t="s">
        <v>134</v>
      </c>
      <c r="E55" s="85">
        <v>38712</v>
      </c>
      <c r="F55" s="85">
        <v>39297</v>
      </c>
      <c r="G55" s="85">
        <v>38448</v>
      </c>
      <c r="H55" s="85">
        <v>40020</v>
      </c>
      <c r="I55" s="85">
        <v>48246</v>
      </c>
      <c r="J55" s="85">
        <v>49605</v>
      </c>
      <c r="K55" s="85">
        <v>50403</v>
      </c>
      <c r="L55" s="85">
        <v>51537</v>
      </c>
      <c r="M55" s="85">
        <v>53001</v>
      </c>
      <c r="N55" s="85">
        <v>54978</v>
      </c>
      <c r="O55" s="85">
        <v>54150</v>
      </c>
      <c r="P55" s="85">
        <v>53382</v>
      </c>
      <c r="Q55" s="85">
        <v>55458</v>
      </c>
      <c r="R55" s="85">
        <v>55314</v>
      </c>
    </row>
    <row r="56" spans="1:18" ht="15.75" x14ac:dyDescent="0.2">
      <c r="B56" s="417" t="s">
        <v>135</v>
      </c>
      <c r="C56" s="417"/>
      <c r="D56" s="418" t="s">
        <v>135</v>
      </c>
      <c r="E56" s="85">
        <v>23973</v>
      </c>
      <c r="F56" s="85">
        <v>24402</v>
      </c>
      <c r="G56" s="85">
        <v>23919</v>
      </c>
      <c r="H56" s="85">
        <v>26250</v>
      </c>
      <c r="I56" s="85">
        <v>38208</v>
      </c>
      <c r="J56" s="85">
        <v>39657</v>
      </c>
      <c r="K56" s="85">
        <v>38835</v>
      </c>
      <c r="L56" s="85">
        <v>38382</v>
      </c>
      <c r="M56" s="85">
        <v>39012</v>
      </c>
      <c r="N56" s="85">
        <v>40515</v>
      </c>
      <c r="O56" s="85">
        <v>39243</v>
      </c>
      <c r="P56" s="85">
        <v>38760</v>
      </c>
      <c r="Q56" s="85">
        <v>40917</v>
      </c>
      <c r="R56" s="85">
        <v>40857</v>
      </c>
    </row>
    <row r="57" spans="1:18" ht="15.75" x14ac:dyDescent="0.2">
      <c r="B57" s="417" t="s">
        <v>136</v>
      </c>
      <c r="C57" s="417"/>
      <c r="D57" s="418" t="s">
        <v>136</v>
      </c>
      <c r="E57" s="85">
        <v>7308</v>
      </c>
      <c r="F57" s="85">
        <v>7539</v>
      </c>
      <c r="G57" s="85">
        <v>7425</v>
      </c>
      <c r="H57" s="85">
        <v>7956</v>
      </c>
      <c r="I57" s="85">
        <v>10464</v>
      </c>
      <c r="J57" s="85">
        <v>10986</v>
      </c>
      <c r="K57" s="85">
        <v>11313</v>
      </c>
      <c r="L57" s="85">
        <v>11673</v>
      </c>
      <c r="M57" s="85">
        <v>12285</v>
      </c>
      <c r="N57" s="85">
        <v>13077</v>
      </c>
      <c r="O57" s="85">
        <v>13038</v>
      </c>
      <c r="P57" s="85">
        <v>12951</v>
      </c>
      <c r="Q57" s="85">
        <v>13650</v>
      </c>
      <c r="R57" s="85">
        <v>13863</v>
      </c>
    </row>
    <row r="58" spans="1:18" ht="15.75" x14ac:dyDescent="0.2">
      <c r="B58" s="417" t="s">
        <v>137</v>
      </c>
      <c r="C58" s="417"/>
      <c r="D58" s="418" t="s">
        <v>137</v>
      </c>
      <c r="E58" s="85">
        <v>9792</v>
      </c>
      <c r="F58" s="85">
        <v>9915</v>
      </c>
      <c r="G58" s="85">
        <v>9639</v>
      </c>
      <c r="H58" s="85">
        <v>10647</v>
      </c>
      <c r="I58" s="85">
        <v>15795</v>
      </c>
      <c r="J58" s="85">
        <v>16536</v>
      </c>
      <c r="K58" s="85">
        <v>16332</v>
      </c>
      <c r="L58" s="85">
        <v>16260</v>
      </c>
      <c r="M58" s="85">
        <v>16827</v>
      </c>
      <c r="N58" s="85">
        <v>17781</v>
      </c>
      <c r="O58" s="85">
        <v>17406</v>
      </c>
      <c r="P58" s="85">
        <v>17475</v>
      </c>
      <c r="Q58" s="85">
        <v>18579</v>
      </c>
      <c r="R58" s="85">
        <v>18624</v>
      </c>
    </row>
    <row r="59" spans="1:18" ht="15.75" x14ac:dyDescent="0.2">
      <c r="B59" s="423" t="s">
        <v>195</v>
      </c>
      <c r="C59" s="423"/>
      <c r="D59" s="424" t="s">
        <v>139</v>
      </c>
      <c r="E59" s="149">
        <v>83103</v>
      </c>
      <c r="F59" s="149">
        <v>84678</v>
      </c>
      <c r="G59" s="149">
        <v>83001</v>
      </c>
      <c r="H59" s="149">
        <v>88833</v>
      </c>
      <c r="I59" s="149">
        <v>119736</v>
      </c>
      <c r="J59" s="149">
        <v>124188</v>
      </c>
      <c r="K59" s="149">
        <v>123966</v>
      </c>
      <c r="L59" s="149">
        <v>124443</v>
      </c>
      <c r="M59" s="149">
        <v>127614</v>
      </c>
      <c r="N59" s="149">
        <v>132834</v>
      </c>
      <c r="O59" s="149">
        <v>130065</v>
      </c>
      <c r="P59" s="149">
        <v>128595</v>
      </c>
      <c r="Q59" s="149">
        <v>134829</v>
      </c>
      <c r="R59" s="149">
        <v>134841</v>
      </c>
    </row>
    <row r="60" spans="1:18" ht="15.75" customHeight="1" x14ac:dyDescent="0.25">
      <c r="B60" s="442" t="s">
        <v>339</v>
      </c>
      <c r="C60" s="442"/>
      <c r="D60" s="443"/>
      <c r="E60" s="415"/>
      <c r="F60" s="416"/>
      <c r="G60" s="416"/>
      <c r="H60" s="416"/>
      <c r="I60" s="416"/>
      <c r="J60" s="416"/>
      <c r="K60" s="416"/>
      <c r="L60" s="416"/>
      <c r="M60" s="416"/>
      <c r="N60" s="416"/>
      <c r="O60" s="416"/>
      <c r="P60" s="416"/>
      <c r="Q60" s="416"/>
      <c r="R60" s="416"/>
    </row>
    <row r="61" spans="1:18" ht="15.75" x14ac:dyDescent="0.2">
      <c r="B61" s="421" t="s">
        <v>134</v>
      </c>
      <c r="C61" s="421"/>
      <c r="D61" s="422" t="s">
        <v>134</v>
      </c>
      <c r="E61" s="79" t="s">
        <v>20</v>
      </c>
      <c r="F61" s="85">
        <f>F55-E55</f>
        <v>585</v>
      </c>
      <c r="G61" s="85">
        <f t="shared" ref="G61:R61" si="0">G55-F55</f>
        <v>-849</v>
      </c>
      <c r="H61" s="85">
        <f t="shared" si="0"/>
        <v>1572</v>
      </c>
      <c r="I61" s="85">
        <f t="shared" si="0"/>
        <v>8226</v>
      </c>
      <c r="J61" s="85">
        <f t="shared" si="0"/>
        <v>1359</v>
      </c>
      <c r="K61" s="85">
        <f t="shared" si="0"/>
        <v>798</v>
      </c>
      <c r="L61" s="85">
        <f t="shared" si="0"/>
        <v>1134</v>
      </c>
      <c r="M61" s="85">
        <f t="shared" si="0"/>
        <v>1464</v>
      </c>
      <c r="N61" s="85">
        <f t="shared" si="0"/>
        <v>1977</v>
      </c>
      <c r="O61" s="122">
        <f t="shared" si="0"/>
        <v>-828</v>
      </c>
      <c r="P61" s="122">
        <f t="shared" si="0"/>
        <v>-768</v>
      </c>
      <c r="Q61" s="122">
        <f t="shared" si="0"/>
        <v>2076</v>
      </c>
      <c r="R61" s="122">
        <f t="shared" si="0"/>
        <v>-144</v>
      </c>
    </row>
    <row r="62" spans="1:18" ht="15.75" x14ac:dyDescent="0.2">
      <c r="B62" s="417" t="s">
        <v>135</v>
      </c>
      <c r="C62" s="417"/>
      <c r="D62" s="418" t="s">
        <v>135</v>
      </c>
      <c r="E62" s="79" t="s">
        <v>20</v>
      </c>
      <c r="F62" s="85">
        <f t="shared" ref="F62:R64" si="1">F56-E56</f>
        <v>429</v>
      </c>
      <c r="G62" s="85">
        <f t="shared" si="1"/>
        <v>-483</v>
      </c>
      <c r="H62" s="85">
        <f t="shared" si="1"/>
        <v>2331</v>
      </c>
      <c r="I62" s="85">
        <f t="shared" si="1"/>
        <v>11958</v>
      </c>
      <c r="J62" s="85">
        <f t="shared" si="1"/>
        <v>1449</v>
      </c>
      <c r="K62" s="85">
        <f t="shared" si="1"/>
        <v>-822</v>
      </c>
      <c r="L62" s="85">
        <f t="shared" si="1"/>
        <v>-453</v>
      </c>
      <c r="M62" s="85">
        <f t="shared" si="1"/>
        <v>630</v>
      </c>
      <c r="N62" s="85">
        <f t="shared" si="1"/>
        <v>1503</v>
      </c>
      <c r="O62" s="85">
        <f t="shared" si="1"/>
        <v>-1272</v>
      </c>
      <c r="P62" s="85">
        <f t="shared" si="1"/>
        <v>-483</v>
      </c>
      <c r="Q62" s="85">
        <f t="shared" si="1"/>
        <v>2157</v>
      </c>
      <c r="R62" s="85">
        <f t="shared" si="1"/>
        <v>-60</v>
      </c>
    </row>
    <row r="63" spans="1:18" ht="15.75" x14ac:dyDescent="0.2">
      <c r="B63" s="417" t="s">
        <v>136</v>
      </c>
      <c r="C63" s="417"/>
      <c r="D63" s="418" t="s">
        <v>136</v>
      </c>
      <c r="E63" s="79" t="s">
        <v>20</v>
      </c>
      <c r="F63" s="85">
        <f t="shared" si="1"/>
        <v>231</v>
      </c>
      <c r="G63" s="85">
        <f t="shared" si="1"/>
        <v>-114</v>
      </c>
      <c r="H63" s="85">
        <f t="shared" si="1"/>
        <v>531</v>
      </c>
      <c r="I63" s="85">
        <f t="shared" si="1"/>
        <v>2508</v>
      </c>
      <c r="J63" s="85">
        <f t="shared" si="1"/>
        <v>522</v>
      </c>
      <c r="K63" s="85">
        <f t="shared" si="1"/>
        <v>327</v>
      </c>
      <c r="L63" s="85">
        <f t="shared" si="1"/>
        <v>360</v>
      </c>
      <c r="M63" s="85">
        <f t="shared" si="1"/>
        <v>612</v>
      </c>
      <c r="N63" s="85">
        <f t="shared" si="1"/>
        <v>792</v>
      </c>
      <c r="O63" s="85">
        <f t="shared" si="1"/>
        <v>-39</v>
      </c>
      <c r="P63" s="85">
        <f t="shared" si="1"/>
        <v>-87</v>
      </c>
      <c r="Q63" s="85">
        <f t="shared" si="1"/>
        <v>699</v>
      </c>
      <c r="R63" s="85">
        <f t="shared" si="1"/>
        <v>213</v>
      </c>
    </row>
    <row r="64" spans="1:18" ht="15.75" x14ac:dyDescent="0.2">
      <c r="B64" s="417" t="s">
        <v>137</v>
      </c>
      <c r="C64" s="417"/>
      <c r="D64" s="418" t="s">
        <v>137</v>
      </c>
      <c r="E64" s="79" t="s">
        <v>20</v>
      </c>
      <c r="F64" s="85">
        <f t="shared" si="1"/>
        <v>123</v>
      </c>
      <c r="G64" s="85">
        <f t="shared" si="1"/>
        <v>-276</v>
      </c>
      <c r="H64" s="85">
        <f t="shared" si="1"/>
        <v>1008</v>
      </c>
      <c r="I64" s="85">
        <f t="shared" si="1"/>
        <v>5148</v>
      </c>
      <c r="J64" s="85">
        <f t="shared" si="1"/>
        <v>741</v>
      </c>
      <c r="K64" s="85">
        <f t="shared" si="1"/>
        <v>-204</v>
      </c>
      <c r="L64" s="85">
        <f t="shared" si="1"/>
        <v>-72</v>
      </c>
      <c r="M64" s="85">
        <f t="shared" si="1"/>
        <v>567</v>
      </c>
      <c r="N64" s="85">
        <f t="shared" si="1"/>
        <v>954</v>
      </c>
      <c r="O64" s="85">
        <f t="shared" si="1"/>
        <v>-375</v>
      </c>
      <c r="P64" s="85">
        <f t="shared" si="1"/>
        <v>69</v>
      </c>
      <c r="Q64" s="85">
        <f t="shared" si="1"/>
        <v>1104</v>
      </c>
      <c r="R64" s="85">
        <f t="shared" si="1"/>
        <v>45</v>
      </c>
    </row>
    <row r="65" spans="2:18" ht="15.75" x14ac:dyDescent="0.25">
      <c r="B65" s="440" t="s">
        <v>340</v>
      </c>
      <c r="C65" s="440"/>
      <c r="D65" s="441"/>
      <c r="E65" s="415"/>
      <c r="F65" s="416"/>
      <c r="G65" s="416"/>
      <c r="H65" s="416"/>
      <c r="I65" s="416"/>
      <c r="J65" s="416"/>
      <c r="K65" s="416"/>
      <c r="L65" s="416"/>
      <c r="M65" s="416"/>
      <c r="N65" s="416"/>
      <c r="O65" s="416"/>
      <c r="P65" s="416"/>
      <c r="Q65" s="416"/>
      <c r="R65" s="416"/>
    </row>
    <row r="66" spans="2:18" ht="15.75" x14ac:dyDescent="0.2">
      <c r="B66" s="421" t="s">
        <v>134</v>
      </c>
      <c r="C66" s="421"/>
      <c r="D66" s="422" t="s">
        <v>134</v>
      </c>
      <c r="E66" s="336" t="s">
        <v>20</v>
      </c>
      <c r="F66" s="93">
        <f>(F55-E55)/E55*100</f>
        <v>1.5111593304401736</v>
      </c>
      <c r="G66" s="93">
        <f t="shared" ref="G66:R66" si="2">(G55-F55)/F55*100</f>
        <v>-2.1604702649057179</v>
      </c>
      <c r="H66" s="93">
        <f t="shared" si="2"/>
        <v>4.0886392009987516</v>
      </c>
      <c r="I66" s="93">
        <f t="shared" si="2"/>
        <v>20.554722638680659</v>
      </c>
      <c r="J66" s="93">
        <f t="shared" si="2"/>
        <v>2.8168138291257305</v>
      </c>
      <c r="K66" s="93">
        <f t="shared" si="2"/>
        <v>1.608708799516178</v>
      </c>
      <c r="L66" s="93">
        <f t="shared" si="2"/>
        <v>2.2498660794000358</v>
      </c>
      <c r="M66" s="93">
        <f t="shared" si="2"/>
        <v>2.8406775714535186</v>
      </c>
      <c r="N66" s="93">
        <f t="shared" si="2"/>
        <v>3.7301182996547237</v>
      </c>
      <c r="O66" s="93">
        <f t="shared" si="2"/>
        <v>-1.5060569682418421</v>
      </c>
      <c r="P66" s="93">
        <f t="shared" si="2"/>
        <v>-1.4182825484764543</v>
      </c>
      <c r="Q66" s="93">
        <f t="shared" si="2"/>
        <v>3.8889513319096327</v>
      </c>
      <c r="R66" s="93">
        <f t="shared" si="2"/>
        <v>-0.2596559558584875</v>
      </c>
    </row>
    <row r="67" spans="2:18" ht="15.75" x14ac:dyDescent="0.2">
      <c r="B67" s="417" t="s">
        <v>135</v>
      </c>
      <c r="C67" s="417"/>
      <c r="D67" s="418" t="s">
        <v>135</v>
      </c>
      <c r="E67" s="336" t="s">
        <v>20</v>
      </c>
      <c r="F67" s="93">
        <f t="shared" ref="F67:R69" si="3">(F56-E56)/E56*100</f>
        <v>1.7895132023526465</v>
      </c>
      <c r="G67" s="93">
        <f t="shared" si="3"/>
        <v>-1.9793459552495698</v>
      </c>
      <c r="H67" s="93">
        <f t="shared" si="3"/>
        <v>9.7453906935908687</v>
      </c>
      <c r="I67" s="93">
        <f t="shared" si="3"/>
        <v>45.554285714285712</v>
      </c>
      <c r="J67" s="93">
        <f t="shared" si="3"/>
        <v>3.7923994974874371</v>
      </c>
      <c r="K67" s="93">
        <f t="shared" si="3"/>
        <v>-2.0727740373704515</v>
      </c>
      <c r="L67" s="93">
        <f t="shared" si="3"/>
        <v>-1.1664735419080725</v>
      </c>
      <c r="M67" s="93">
        <f t="shared" si="3"/>
        <v>1.6413944036266999</v>
      </c>
      <c r="N67" s="93">
        <f t="shared" si="3"/>
        <v>3.8526607197785299</v>
      </c>
      <c r="O67" s="93">
        <f t="shared" si="3"/>
        <v>-3.1395779340984822</v>
      </c>
      <c r="P67" s="93">
        <f t="shared" si="3"/>
        <v>-1.2307927528476417</v>
      </c>
      <c r="Q67" s="93">
        <f t="shared" si="3"/>
        <v>5.5650154798761609</v>
      </c>
      <c r="R67" s="93">
        <f t="shared" si="3"/>
        <v>-0.14663831659212551</v>
      </c>
    </row>
    <row r="68" spans="2:18" ht="15.75" x14ac:dyDescent="0.2">
      <c r="B68" s="417" t="s">
        <v>136</v>
      </c>
      <c r="C68" s="417"/>
      <c r="D68" s="418" t="s">
        <v>136</v>
      </c>
      <c r="E68" s="336" t="s">
        <v>20</v>
      </c>
      <c r="F68" s="93">
        <f t="shared" si="3"/>
        <v>3.1609195402298855</v>
      </c>
      <c r="G68" s="93">
        <f t="shared" si="3"/>
        <v>-1.5121368881814563</v>
      </c>
      <c r="H68" s="93">
        <f t="shared" si="3"/>
        <v>7.1515151515151514</v>
      </c>
      <c r="I68" s="93">
        <f t="shared" si="3"/>
        <v>31.52337858220211</v>
      </c>
      <c r="J68" s="93">
        <f t="shared" si="3"/>
        <v>4.988532110091743</v>
      </c>
      <c r="K68" s="93">
        <f t="shared" si="3"/>
        <v>2.9765155652648825</v>
      </c>
      <c r="L68" s="93">
        <f t="shared" si="3"/>
        <v>3.1821797931583138</v>
      </c>
      <c r="M68" s="93">
        <f t="shared" si="3"/>
        <v>5.2428681572860443</v>
      </c>
      <c r="N68" s="93">
        <f t="shared" si="3"/>
        <v>6.446886446886448</v>
      </c>
      <c r="O68" s="93">
        <f t="shared" si="3"/>
        <v>-0.29823353980270706</v>
      </c>
      <c r="P68" s="93">
        <f t="shared" si="3"/>
        <v>-0.6672802577082374</v>
      </c>
      <c r="Q68" s="93">
        <f t="shared" si="3"/>
        <v>5.3972666203381978</v>
      </c>
      <c r="R68" s="93">
        <f t="shared" si="3"/>
        <v>1.5604395604395604</v>
      </c>
    </row>
    <row r="69" spans="2:18" ht="15.75" x14ac:dyDescent="0.2">
      <c r="B69" s="417" t="s">
        <v>137</v>
      </c>
      <c r="C69" s="417"/>
      <c r="D69" s="418" t="s">
        <v>137</v>
      </c>
      <c r="E69" s="336" t="s">
        <v>20</v>
      </c>
      <c r="F69" s="93">
        <f t="shared" si="3"/>
        <v>1.2561274509803921</v>
      </c>
      <c r="G69" s="93">
        <f t="shared" si="3"/>
        <v>-2.7836611195158851</v>
      </c>
      <c r="H69" s="93">
        <f t="shared" si="3"/>
        <v>10.457516339869281</v>
      </c>
      <c r="I69" s="93">
        <f t="shared" si="3"/>
        <v>48.35164835164835</v>
      </c>
      <c r="J69" s="93">
        <f t="shared" si="3"/>
        <v>4.6913580246913584</v>
      </c>
      <c r="K69" s="93">
        <f t="shared" si="3"/>
        <v>-1.2336719883889695</v>
      </c>
      <c r="L69" s="93">
        <f t="shared" si="3"/>
        <v>-0.44085231447465101</v>
      </c>
      <c r="M69" s="93">
        <f t="shared" si="3"/>
        <v>3.4870848708487086</v>
      </c>
      <c r="N69" s="93">
        <f t="shared" si="3"/>
        <v>5.6694597967552145</v>
      </c>
      <c r="O69" s="93">
        <f t="shared" si="3"/>
        <v>-2.108992745064957</v>
      </c>
      <c r="P69" s="93">
        <f t="shared" si="3"/>
        <v>0.39641502930024125</v>
      </c>
      <c r="Q69" s="93">
        <f t="shared" si="3"/>
        <v>6.3175965665236049</v>
      </c>
      <c r="R69" s="93">
        <f t="shared" si="3"/>
        <v>0.24220894558372358</v>
      </c>
    </row>
    <row r="71" spans="2:18" ht="16.5" customHeight="1" x14ac:dyDescent="0.2">
      <c r="B71" s="414" t="s">
        <v>165</v>
      </c>
      <c r="C71" s="414"/>
      <c r="D71" s="414"/>
    </row>
    <row r="72" spans="2:18" ht="14.25" customHeight="1" x14ac:dyDescent="0.2">
      <c r="B72" s="414"/>
      <c r="C72" s="414"/>
      <c r="D72" s="414"/>
    </row>
    <row r="73" spans="2:18" ht="16.5" customHeight="1" x14ac:dyDescent="0.25">
      <c r="B73" s="332"/>
      <c r="C73" s="332"/>
      <c r="D73" s="332"/>
    </row>
    <row r="74" spans="2:18" ht="14.25" customHeight="1" x14ac:dyDescent="0.25">
      <c r="B74" s="332"/>
      <c r="C74" s="332"/>
      <c r="D74" s="332"/>
    </row>
  </sheetData>
  <mergeCells count="60">
    <mergeCell ref="A2:D2"/>
    <mergeCell ref="B45:D45"/>
    <mergeCell ref="B42:D42"/>
    <mergeCell ref="B43:D43"/>
    <mergeCell ref="A4:D4"/>
    <mergeCell ref="A5:C5"/>
    <mergeCell ref="C19:D19"/>
    <mergeCell ref="B13:D13"/>
    <mergeCell ref="C14:D14"/>
    <mergeCell ref="C21:D21"/>
    <mergeCell ref="C15:D15"/>
    <mergeCell ref="C18:D18"/>
    <mergeCell ref="B12:D12"/>
    <mergeCell ref="B24:D24"/>
    <mergeCell ref="B25:D25"/>
    <mergeCell ref="A7:H7"/>
    <mergeCell ref="E10:O10"/>
    <mergeCell ref="B61:D61"/>
    <mergeCell ref="B62:D62"/>
    <mergeCell ref="B65:D65"/>
    <mergeCell ref="B63:D63"/>
    <mergeCell ref="B64:D64"/>
    <mergeCell ref="B60:D60"/>
    <mergeCell ref="B57:D57"/>
    <mergeCell ref="B47:D47"/>
    <mergeCell ref="B40:D40"/>
    <mergeCell ref="B11:D11"/>
    <mergeCell ref="B23:D23"/>
    <mergeCell ref="C22:D22"/>
    <mergeCell ref="B20:D20"/>
    <mergeCell ref="B41:D41"/>
    <mergeCell ref="B46:D46"/>
    <mergeCell ref="B17:D17"/>
    <mergeCell ref="B16:D16"/>
    <mergeCell ref="A31:I31"/>
    <mergeCell ref="B44:D44"/>
    <mergeCell ref="B35:D35"/>
    <mergeCell ref="B36:D36"/>
    <mergeCell ref="B37:D37"/>
    <mergeCell ref="B38:D38"/>
    <mergeCell ref="B39:D39"/>
    <mergeCell ref="E34:O34"/>
    <mergeCell ref="E40:R40"/>
    <mergeCell ref="E44:R44"/>
    <mergeCell ref="B71:D72"/>
    <mergeCell ref="E60:R60"/>
    <mergeCell ref="E65:R65"/>
    <mergeCell ref="B58:D58"/>
    <mergeCell ref="B27:S27"/>
    <mergeCell ref="B28:I28"/>
    <mergeCell ref="B69:D69"/>
    <mergeCell ref="B68:D68"/>
    <mergeCell ref="B66:D66"/>
    <mergeCell ref="B67:D67"/>
    <mergeCell ref="B59:D59"/>
    <mergeCell ref="A50:E50"/>
    <mergeCell ref="E53:O53"/>
    <mergeCell ref="B54:D54"/>
    <mergeCell ref="B55:D55"/>
    <mergeCell ref="B56:D56"/>
  </mergeCells>
  <phoneticPr fontId="62" type="noConversion"/>
  <conditionalFormatting sqref="F41:R43 F45:R47 F61:R64 F66:R69">
    <cfRule type="cellIs" dxfId="44" priority="17" operator="greaterThan">
      <formula>0</formula>
    </cfRule>
    <cfRule type="cellIs" dxfId="43" priority="18" operator="lessThanOrEqual">
      <formula>0</formula>
    </cfRule>
  </conditionalFormatting>
  <hyperlinks>
    <hyperlink ref="B28" r:id="rId1" xr:uid="{2C71F843-BAFF-4E25-AD31-24B297AFC4DA}"/>
  </hyperlinks>
  <pageMargins left="0.7" right="0.7" top="0.75" bottom="0.75" header="0.3" footer="0.3"/>
  <pageSetup paperSize="8" scale="71"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6D03-7142-40ED-98E6-638ABBDE2503}">
  <sheetPr codeName="Sheet4"/>
  <dimension ref="A2:AH188"/>
  <sheetViews>
    <sheetView zoomScaleNormal="100" workbookViewId="0"/>
  </sheetViews>
  <sheetFormatPr defaultColWidth="9" defaultRowHeight="15.75" x14ac:dyDescent="0.25"/>
  <cols>
    <col min="1" max="1" width="9" style="4"/>
    <col min="2" max="2" width="2.625" style="4" customWidth="1"/>
    <col min="3" max="3" width="38.25" style="4" customWidth="1"/>
    <col min="4" max="13" width="10" style="4" customWidth="1"/>
    <col min="14" max="14" width="10.875" style="4" customWidth="1"/>
    <col min="15" max="22" width="10" style="4" customWidth="1"/>
    <col min="23" max="16384" width="9" style="4"/>
  </cols>
  <sheetData>
    <row r="2" spans="1:21" ht="23.25" x14ac:dyDescent="0.35">
      <c r="A2" s="473" t="s">
        <v>272</v>
      </c>
      <c r="B2" s="473"/>
      <c r="C2" s="473"/>
      <c r="D2" s="473"/>
      <c r="E2" s="473"/>
      <c r="F2" s="473"/>
      <c r="L2" s="7"/>
    </row>
    <row r="3" spans="1:21" x14ac:dyDescent="0.25">
      <c r="A3" s="12"/>
      <c r="B3" s="12"/>
      <c r="C3" s="12"/>
      <c r="D3" s="12"/>
      <c r="E3" s="12"/>
      <c r="F3" s="12"/>
      <c r="G3" s="12"/>
      <c r="H3" s="12"/>
      <c r="I3" s="12"/>
      <c r="J3" s="12"/>
      <c r="K3" s="12"/>
      <c r="L3" s="12"/>
      <c r="M3" s="12"/>
      <c r="N3" s="12"/>
    </row>
    <row r="4" spans="1:21" s="38" customFormat="1" ht="15.75" customHeight="1" x14ac:dyDescent="0.25">
      <c r="A4" s="465" t="s">
        <v>66</v>
      </c>
      <c r="B4" s="465"/>
      <c r="C4" s="465"/>
    </row>
    <row r="5" spans="1:21" s="38" customFormat="1" ht="18.75" x14ac:dyDescent="0.3">
      <c r="A5" s="413" t="s">
        <v>364</v>
      </c>
      <c r="B5" s="413"/>
      <c r="C5" s="413"/>
      <c r="D5" s="4"/>
      <c r="E5" s="4"/>
      <c r="F5" s="4"/>
      <c r="G5" s="4"/>
      <c r="H5" s="4"/>
      <c r="I5" s="4"/>
      <c r="J5" s="4"/>
      <c r="K5" s="4"/>
      <c r="L5" s="4"/>
      <c r="M5" s="4"/>
      <c r="N5" s="4"/>
      <c r="O5" s="4"/>
      <c r="P5" s="4"/>
      <c r="Q5" s="4"/>
      <c r="R5" s="4"/>
      <c r="S5" s="4"/>
      <c r="T5" s="4"/>
      <c r="U5" s="4"/>
    </row>
    <row r="6" spans="1:21" x14ac:dyDescent="0.25">
      <c r="C6" s="5"/>
      <c r="L6" s="7"/>
    </row>
    <row r="7" spans="1:21" ht="16.5" customHeight="1" x14ac:dyDescent="0.3">
      <c r="A7" s="461" t="s">
        <v>215</v>
      </c>
      <c r="B7" s="461"/>
      <c r="C7" s="461"/>
    </row>
    <row r="8" spans="1:21" ht="8.25" customHeight="1" x14ac:dyDescent="0.25">
      <c r="A8" s="12"/>
      <c r="B8" s="12"/>
      <c r="C8" s="12"/>
      <c r="D8" s="12"/>
      <c r="E8" s="12"/>
      <c r="F8" s="12"/>
      <c r="G8" s="12"/>
      <c r="H8" s="12"/>
      <c r="I8" s="12"/>
      <c r="J8" s="12"/>
      <c r="K8" s="12"/>
      <c r="L8" s="12"/>
      <c r="M8" s="12"/>
      <c r="N8" s="12"/>
    </row>
    <row r="9" spans="1:21" ht="8.25" customHeight="1" x14ac:dyDescent="0.25"/>
    <row r="10" spans="1:21" s="91" customFormat="1" ht="37.5" customHeight="1" x14ac:dyDescent="0.2">
      <c r="B10" s="466"/>
      <c r="C10" s="460"/>
      <c r="D10" s="215"/>
      <c r="E10" s="216"/>
      <c r="F10" s="220"/>
      <c r="G10" s="220"/>
      <c r="H10" s="220"/>
      <c r="I10" s="220"/>
      <c r="J10" s="286"/>
      <c r="K10" s="286"/>
      <c r="L10" s="462" t="s">
        <v>366</v>
      </c>
      <c r="M10" s="463"/>
    </row>
    <row r="11" spans="1:21" ht="15.75" customHeight="1" x14ac:dyDescent="0.25">
      <c r="B11" s="478" t="s">
        <v>244</v>
      </c>
      <c r="C11" s="479"/>
      <c r="D11" s="145" t="s">
        <v>238</v>
      </c>
      <c r="E11" s="145" t="s">
        <v>243</v>
      </c>
      <c r="F11" s="145" t="s">
        <v>268</v>
      </c>
      <c r="G11" s="145" t="s">
        <v>271</v>
      </c>
      <c r="H11" s="145" t="s">
        <v>301</v>
      </c>
      <c r="I11" s="61" t="s">
        <v>332</v>
      </c>
      <c r="J11" s="61" t="s">
        <v>341</v>
      </c>
      <c r="K11" s="61" t="s">
        <v>365</v>
      </c>
      <c r="L11" s="164" t="s">
        <v>4</v>
      </c>
      <c r="M11" s="200" t="s">
        <v>5</v>
      </c>
      <c r="O11" s="210"/>
      <c r="P11" s="210"/>
      <c r="Q11" s="210"/>
      <c r="R11" s="210"/>
      <c r="S11" s="210"/>
    </row>
    <row r="12" spans="1:21" ht="15.75" customHeight="1" x14ac:dyDescent="0.25">
      <c r="B12" s="421" t="s">
        <v>213</v>
      </c>
      <c r="C12" s="480"/>
      <c r="D12" s="86">
        <v>9588</v>
      </c>
      <c r="E12" s="86">
        <v>18861</v>
      </c>
      <c r="F12" s="86">
        <v>22221</v>
      </c>
      <c r="G12" s="86">
        <v>10581</v>
      </c>
      <c r="H12" s="86">
        <v>8010</v>
      </c>
      <c r="I12" s="86">
        <v>5358</v>
      </c>
      <c r="J12" s="86">
        <v>2364</v>
      </c>
      <c r="K12" s="86">
        <v>297</v>
      </c>
      <c r="L12" s="172">
        <v>-2067</v>
      </c>
      <c r="M12" s="201">
        <v>-87.436548223350258</v>
      </c>
      <c r="O12" s="18"/>
      <c r="P12" s="210"/>
      <c r="Q12" s="210"/>
      <c r="R12" s="210"/>
      <c r="S12" s="210"/>
    </row>
    <row r="13" spans="1:21" ht="15.75" customHeight="1" x14ac:dyDescent="0.25">
      <c r="B13" s="436" t="s">
        <v>214</v>
      </c>
      <c r="C13" s="481"/>
      <c r="D13" s="86">
        <v>990</v>
      </c>
      <c r="E13" s="86">
        <v>2094</v>
      </c>
      <c r="F13" s="86">
        <v>2589</v>
      </c>
      <c r="G13" s="86">
        <v>1308</v>
      </c>
      <c r="H13" s="86">
        <v>984</v>
      </c>
      <c r="I13" s="86">
        <v>615</v>
      </c>
      <c r="J13" s="86">
        <v>285</v>
      </c>
      <c r="K13" s="86">
        <v>45</v>
      </c>
      <c r="L13" s="25">
        <v>-240</v>
      </c>
      <c r="M13" s="202">
        <v>-84.210526315789465</v>
      </c>
      <c r="O13" s="18"/>
      <c r="P13" s="210"/>
      <c r="Q13" s="210"/>
      <c r="R13" s="210"/>
      <c r="S13" s="210"/>
    </row>
    <row r="14" spans="1:21" ht="15.75" customHeight="1" x14ac:dyDescent="0.25">
      <c r="B14" s="474" t="s">
        <v>281</v>
      </c>
      <c r="C14" s="475"/>
      <c r="D14" s="136">
        <v>10578</v>
      </c>
      <c r="E14" s="136">
        <v>20958</v>
      </c>
      <c r="F14" s="136">
        <v>24813</v>
      </c>
      <c r="G14" s="136">
        <v>11889</v>
      </c>
      <c r="H14" s="136">
        <v>8994</v>
      </c>
      <c r="I14" s="136">
        <v>5970</v>
      </c>
      <c r="J14" s="136">
        <v>2649</v>
      </c>
      <c r="K14" s="136">
        <v>342</v>
      </c>
      <c r="L14" s="284">
        <v>-2307</v>
      </c>
      <c r="M14" s="337">
        <v>-87.089467723669316</v>
      </c>
      <c r="O14" s="18"/>
      <c r="P14" s="210"/>
      <c r="Q14" s="210"/>
      <c r="R14" s="210"/>
      <c r="S14" s="210"/>
    </row>
    <row r="15" spans="1:21" ht="30.75" customHeight="1" x14ac:dyDescent="0.25">
      <c r="B15" s="467" t="s">
        <v>237</v>
      </c>
      <c r="C15" s="468"/>
      <c r="D15" s="138">
        <v>2352</v>
      </c>
      <c r="E15" s="138">
        <v>2886</v>
      </c>
      <c r="F15" s="138">
        <v>2751</v>
      </c>
      <c r="G15" s="138">
        <v>336</v>
      </c>
      <c r="H15" s="138">
        <v>177</v>
      </c>
      <c r="I15" s="138">
        <v>126</v>
      </c>
      <c r="J15" s="138">
        <v>63</v>
      </c>
      <c r="K15" s="307">
        <v>12</v>
      </c>
      <c r="L15" s="169">
        <v>-51</v>
      </c>
      <c r="M15" s="338">
        <v>-80.952380952380949</v>
      </c>
      <c r="O15" s="18"/>
      <c r="P15" s="210"/>
      <c r="Q15" s="210"/>
      <c r="R15" s="210"/>
      <c r="S15" s="210"/>
    </row>
    <row r="16" spans="1:21" ht="16.5" customHeight="1" x14ac:dyDescent="0.25">
      <c r="B16" s="134"/>
      <c r="C16" s="134"/>
      <c r="D16" s="86"/>
      <c r="O16" s="210"/>
      <c r="P16" s="210"/>
      <c r="Q16" s="210"/>
      <c r="R16" s="210"/>
      <c r="S16" s="210"/>
    </row>
    <row r="17" spans="1:34" ht="16.5" customHeight="1" x14ac:dyDescent="0.25">
      <c r="B17" s="482" t="s">
        <v>280</v>
      </c>
      <c r="C17" s="482"/>
      <c r="D17" s="482"/>
      <c r="E17" s="482"/>
      <c r="F17" s="482"/>
      <c r="G17" s="482"/>
      <c r="H17" s="482"/>
      <c r="I17" s="482"/>
      <c r="J17" s="482"/>
      <c r="K17" s="482"/>
      <c r="L17" s="482"/>
      <c r="M17" s="482"/>
      <c r="N17" s="134"/>
      <c r="O17" s="319"/>
      <c r="P17" s="210"/>
      <c r="Q17" s="210"/>
      <c r="R17" s="210"/>
      <c r="S17" s="210"/>
    </row>
    <row r="18" spans="1:34" ht="16.5" customHeight="1" x14ac:dyDescent="0.25">
      <c r="O18" s="210"/>
      <c r="P18" s="210"/>
      <c r="Q18" s="210"/>
      <c r="R18" s="210"/>
      <c r="S18" s="210"/>
    </row>
    <row r="19" spans="1:34" s="91" customFormat="1" ht="37.5" customHeight="1" x14ac:dyDescent="0.2">
      <c r="B19" s="466"/>
      <c r="C19" s="460"/>
      <c r="D19" s="215"/>
      <c r="E19" s="216"/>
      <c r="F19" s="220"/>
      <c r="G19" s="220"/>
      <c r="H19" s="220"/>
      <c r="I19" s="220"/>
      <c r="J19" s="220"/>
      <c r="K19" s="220"/>
      <c r="L19" s="462" t="s">
        <v>366</v>
      </c>
      <c r="M19" s="463"/>
      <c r="O19" s="318"/>
      <c r="P19" s="318"/>
      <c r="Q19" s="318"/>
      <c r="R19" s="318"/>
      <c r="S19" s="318"/>
    </row>
    <row r="20" spans="1:34" ht="16.5" customHeight="1" x14ac:dyDescent="0.25">
      <c r="B20" s="476" t="s">
        <v>255</v>
      </c>
      <c r="C20" s="477"/>
      <c r="D20" s="145" t="s">
        <v>238</v>
      </c>
      <c r="E20" s="145" t="s">
        <v>243</v>
      </c>
      <c r="F20" s="145" t="s">
        <v>268</v>
      </c>
      <c r="G20" s="145" t="s">
        <v>271</v>
      </c>
      <c r="H20" s="145" t="s">
        <v>301</v>
      </c>
      <c r="I20" s="145" t="s">
        <v>332</v>
      </c>
      <c r="J20" s="145" t="s">
        <v>341</v>
      </c>
      <c r="K20" s="61" t="s">
        <v>365</v>
      </c>
      <c r="L20" s="164" t="s">
        <v>4</v>
      </c>
      <c r="M20" s="62" t="s">
        <v>5</v>
      </c>
      <c r="N20" s="7"/>
      <c r="O20" s="210"/>
      <c r="P20" s="210"/>
      <c r="Q20" s="210"/>
      <c r="R20" s="210"/>
      <c r="S20" s="210"/>
    </row>
    <row r="21" spans="1:34" ht="23.1" customHeight="1" x14ac:dyDescent="0.25">
      <c r="B21" s="469" t="s">
        <v>282</v>
      </c>
      <c r="C21" s="470"/>
      <c r="D21" s="193">
        <v>12588</v>
      </c>
      <c r="E21" s="189">
        <v>10926</v>
      </c>
      <c r="F21" s="230">
        <v>7170</v>
      </c>
      <c r="G21" s="189">
        <v>4632</v>
      </c>
      <c r="H21" s="189">
        <v>2724</v>
      </c>
      <c r="I21" s="189">
        <v>1908</v>
      </c>
      <c r="J21" s="189">
        <v>288</v>
      </c>
      <c r="K21" s="189">
        <v>36</v>
      </c>
      <c r="L21" s="169">
        <v>-252</v>
      </c>
      <c r="M21" s="224">
        <v>-87.5</v>
      </c>
      <c r="O21" s="18"/>
      <c r="P21" s="210"/>
      <c r="Q21" s="210"/>
      <c r="R21" s="210"/>
      <c r="S21" s="210"/>
    </row>
    <row r="22" spans="1:34" x14ac:dyDescent="0.25">
      <c r="B22" s="471" t="s">
        <v>329</v>
      </c>
      <c r="C22" s="472"/>
      <c r="D22" s="277">
        <v>2625</v>
      </c>
      <c r="E22" s="167">
        <v>735</v>
      </c>
      <c r="F22" s="167">
        <v>144</v>
      </c>
      <c r="G22" s="167">
        <v>93</v>
      </c>
      <c r="H22" s="167">
        <v>51</v>
      </c>
      <c r="I22" s="167">
        <v>48</v>
      </c>
      <c r="J22" s="167">
        <v>12</v>
      </c>
      <c r="K22" s="167">
        <v>0</v>
      </c>
      <c r="L22" s="322">
        <v>-12</v>
      </c>
      <c r="M22" s="323">
        <v>-100</v>
      </c>
      <c r="O22" s="18"/>
      <c r="P22" s="210"/>
      <c r="Q22" s="210"/>
      <c r="R22" s="210"/>
      <c r="S22" s="210"/>
    </row>
    <row r="23" spans="1:34" ht="15.75" customHeight="1" x14ac:dyDescent="0.25">
      <c r="B23" s="469" t="s">
        <v>306</v>
      </c>
      <c r="C23" s="470"/>
      <c r="D23" s="189">
        <v>309</v>
      </c>
      <c r="E23" s="230">
        <v>999</v>
      </c>
      <c r="F23" s="230">
        <v>9336</v>
      </c>
      <c r="G23" s="189">
        <v>10971</v>
      </c>
      <c r="H23" s="189">
        <v>6513</v>
      </c>
      <c r="I23" s="189">
        <v>4800</v>
      </c>
      <c r="J23" s="189">
        <v>3564</v>
      </c>
      <c r="K23" s="189">
        <v>3771</v>
      </c>
      <c r="L23" s="284">
        <v>207</v>
      </c>
      <c r="M23" s="20">
        <v>5.808080808080808</v>
      </c>
      <c r="O23" s="18"/>
      <c r="P23" s="210"/>
      <c r="Q23" s="210"/>
      <c r="R23" s="210"/>
      <c r="S23" s="210"/>
    </row>
    <row r="24" spans="1:34" ht="15.75" customHeight="1" x14ac:dyDescent="0.25">
      <c r="B24" s="204"/>
      <c r="C24" s="4" t="s">
        <v>269</v>
      </c>
      <c r="D24" s="225" t="s">
        <v>20</v>
      </c>
      <c r="E24" s="226" t="s">
        <v>20</v>
      </c>
      <c r="F24" s="229">
        <v>8040</v>
      </c>
      <c r="G24" s="182">
        <v>10254</v>
      </c>
      <c r="H24" s="182">
        <v>5916</v>
      </c>
      <c r="I24" s="182">
        <v>4404</v>
      </c>
      <c r="J24" s="182">
        <v>3243</v>
      </c>
      <c r="K24" s="182">
        <v>3555</v>
      </c>
      <c r="L24" s="25">
        <v>312</v>
      </c>
      <c r="M24" s="26">
        <v>9.6207215541165585</v>
      </c>
      <c r="N24" s="10"/>
      <c r="O24" s="18"/>
      <c r="P24" s="210"/>
      <c r="Q24" s="210"/>
      <c r="R24" s="210"/>
      <c r="S24" s="210"/>
    </row>
    <row r="25" spans="1:34" ht="15.75" customHeight="1" x14ac:dyDescent="0.25">
      <c r="B25" s="204"/>
      <c r="C25" s="190" t="s">
        <v>41</v>
      </c>
      <c r="D25" s="229">
        <v>114</v>
      </c>
      <c r="E25" s="229">
        <v>630</v>
      </c>
      <c r="F25" s="229">
        <v>825</v>
      </c>
      <c r="G25" s="229">
        <v>396</v>
      </c>
      <c r="H25" s="229">
        <v>366</v>
      </c>
      <c r="I25" s="229">
        <v>228</v>
      </c>
      <c r="J25" s="229">
        <v>156</v>
      </c>
      <c r="K25" s="229">
        <v>126</v>
      </c>
      <c r="L25" s="25">
        <v>-30</v>
      </c>
      <c r="M25" s="26">
        <v>-19.230769230769234</v>
      </c>
      <c r="N25" s="10"/>
      <c r="O25" s="18"/>
      <c r="P25" s="210"/>
      <c r="Q25" s="210"/>
      <c r="R25" s="210"/>
      <c r="S25" s="210"/>
    </row>
    <row r="26" spans="1:34" ht="15.75" customHeight="1" x14ac:dyDescent="0.25">
      <c r="B26" s="204"/>
      <c r="C26" s="190" t="s">
        <v>270</v>
      </c>
      <c r="D26" s="182">
        <v>27</v>
      </c>
      <c r="E26" s="182">
        <v>69</v>
      </c>
      <c r="F26" s="229">
        <v>117</v>
      </c>
      <c r="G26" s="182">
        <v>57</v>
      </c>
      <c r="H26" s="182">
        <v>42</v>
      </c>
      <c r="I26" s="182">
        <v>30</v>
      </c>
      <c r="J26" s="182">
        <v>36</v>
      </c>
      <c r="K26" s="182">
        <v>24</v>
      </c>
      <c r="L26" s="25">
        <v>-12</v>
      </c>
      <c r="M26" s="26">
        <v>-33.333333333333329</v>
      </c>
      <c r="N26" s="10"/>
      <c r="O26" s="18"/>
      <c r="P26" s="210"/>
      <c r="Q26" s="210"/>
      <c r="R26" s="210"/>
      <c r="S26" s="210"/>
    </row>
    <row r="27" spans="1:34" x14ac:dyDescent="0.25">
      <c r="B27" s="228"/>
      <c r="C27" s="228"/>
      <c r="D27" s="182"/>
      <c r="E27" s="182"/>
      <c r="F27" s="182"/>
      <c r="G27" s="182"/>
      <c r="H27" s="182"/>
      <c r="I27" s="182"/>
      <c r="J27" s="182"/>
      <c r="K27" s="182"/>
      <c r="L27" s="28"/>
      <c r="M27" s="26"/>
      <c r="O27" s="210"/>
      <c r="P27" s="210"/>
      <c r="Q27" s="210"/>
      <c r="R27" s="210"/>
      <c r="S27" s="210"/>
    </row>
    <row r="28" spans="1:34" ht="15.6" customHeight="1" x14ac:dyDescent="0.25">
      <c r="B28" s="347" t="s">
        <v>307</v>
      </c>
      <c r="C28" s="347"/>
      <c r="D28" s="347"/>
      <c r="E28" s="347"/>
      <c r="F28" s="347"/>
      <c r="G28" s="347"/>
      <c r="H28" s="347"/>
      <c r="I28" s="347"/>
      <c r="J28" s="347"/>
      <c r="K28" s="347"/>
      <c r="L28" s="347"/>
      <c r="M28" s="347"/>
      <c r="N28" s="347"/>
      <c r="O28" s="324"/>
      <c r="P28" s="324"/>
      <c r="Q28" s="325"/>
      <c r="R28" s="325"/>
      <c r="S28" s="325"/>
      <c r="T28" s="227"/>
      <c r="U28" s="227"/>
      <c r="V28" s="227"/>
      <c r="W28" s="227"/>
      <c r="X28" s="227"/>
      <c r="Y28" s="227"/>
      <c r="Z28" s="206"/>
      <c r="AA28" s="206"/>
      <c r="AB28" s="206"/>
      <c r="AC28" s="206"/>
      <c r="AD28" s="206"/>
      <c r="AE28" s="206"/>
      <c r="AF28" s="206"/>
      <c r="AG28" s="206"/>
      <c r="AH28" s="206"/>
    </row>
    <row r="29" spans="1:34" ht="15.6" customHeight="1" x14ac:dyDescent="0.25">
      <c r="B29" s="347"/>
      <c r="C29" s="347"/>
      <c r="D29" s="347"/>
      <c r="E29" s="347"/>
      <c r="F29" s="347"/>
      <c r="G29" s="347"/>
      <c r="H29" s="347"/>
      <c r="I29" s="347"/>
      <c r="J29" s="347"/>
      <c r="K29" s="347"/>
      <c r="L29" s="347"/>
      <c r="M29" s="347"/>
      <c r="N29" s="347"/>
      <c r="O29" s="324"/>
      <c r="P29" s="324"/>
      <c r="Q29" s="325"/>
      <c r="R29" s="325"/>
      <c r="S29" s="325"/>
      <c r="T29" s="227"/>
      <c r="U29" s="227"/>
      <c r="V29" s="227"/>
      <c r="W29" s="227"/>
      <c r="X29" s="227"/>
      <c r="Y29" s="227"/>
    </row>
    <row r="30" spans="1:34" ht="15.6" customHeight="1" x14ac:dyDescent="0.25">
      <c r="B30" s="231"/>
      <c r="C30" s="231"/>
      <c r="D30" s="231"/>
      <c r="E30" s="231"/>
      <c r="F30" s="231"/>
      <c r="G30" s="231"/>
      <c r="H30" s="231"/>
      <c r="I30" s="231"/>
      <c r="J30" s="231"/>
      <c r="K30" s="231"/>
      <c r="L30" s="231"/>
      <c r="M30" s="231"/>
      <c r="N30" s="231"/>
      <c r="O30" s="324"/>
      <c r="P30" s="324"/>
      <c r="Q30" s="325"/>
      <c r="R30" s="325"/>
      <c r="S30" s="325"/>
      <c r="T30" s="227"/>
      <c r="U30" s="227"/>
      <c r="V30" s="227"/>
      <c r="W30" s="227"/>
      <c r="X30" s="227"/>
      <c r="Y30" s="227"/>
    </row>
    <row r="31" spans="1:34" x14ac:dyDescent="0.25">
      <c r="C31" s="5"/>
      <c r="L31" s="7"/>
      <c r="O31" s="210"/>
      <c r="P31" s="210"/>
      <c r="Q31" s="210"/>
      <c r="R31" s="210"/>
      <c r="S31" s="210"/>
    </row>
    <row r="32" spans="1:34" ht="18.75" x14ac:dyDescent="0.3">
      <c r="A32" s="461" t="s">
        <v>256</v>
      </c>
      <c r="B32" s="461"/>
      <c r="C32" s="461"/>
      <c r="D32" s="461"/>
      <c r="O32" s="210"/>
      <c r="P32" s="210"/>
      <c r="Q32" s="210"/>
      <c r="R32" s="210"/>
      <c r="S32" s="210"/>
    </row>
    <row r="33" spans="1:19" ht="8.25" customHeight="1" x14ac:dyDescent="0.25">
      <c r="A33" s="12"/>
      <c r="B33" s="12"/>
      <c r="C33" s="12"/>
      <c r="D33" s="12"/>
      <c r="E33" s="12"/>
      <c r="F33" s="12"/>
      <c r="G33" s="12"/>
      <c r="H33" s="12"/>
      <c r="I33" s="12"/>
      <c r="J33" s="12"/>
      <c r="K33" s="12"/>
      <c r="L33" s="12"/>
      <c r="M33" s="12"/>
      <c r="O33" s="210"/>
      <c r="P33" s="210"/>
      <c r="Q33" s="210"/>
      <c r="R33" s="210"/>
      <c r="S33" s="210"/>
    </row>
    <row r="34" spans="1:19" ht="8.25" customHeight="1" x14ac:dyDescent="0.25">
      <c r="C34" s="156"/>
      <c r="O34" s="210"/>
      <c r="P34" s="210"/>
      <c r="Q34" s="210"/>
      <c r="R34" s="210"/>
      <c r="S34" s="210"/>
    </row>
    <row r="35" spans="1:19" s="91" customFormat="1" ht="37.5" customHeight="1" x14ac:dyDescent="0.2">
      <c r="B35" s="459"/>
      <c r="C35" s="460"/>
      <c r="D35" s="215"/>
      <c r="E35" s="216"/>
      <c r="F35" s="220"/>
      <c r="G35" s="220"/>
      <c r="H35" s="220"/>
      <c r="I35" s="220"/>
      <c r="J35" s="220"/>
      <c r="K35" s="220"/>
      <c r="L35" s="462" t="s">
        <v>366</v>
      </c>
      <c r="M35" s="463"/>
      <c r="O35" s="318"/>
      <c r="P35" s="318"/>
      <c r="Q35" s="318"/>
      <c r="R35" s="318"/>
      <c r="S35" s="318"/>
    </row>
    <row r="36" spans="1:19" x14ac:dyDescent="0.25">
      <c r="B36" s="210"/>
      <c r="C36" s="76" t="s">
        <v>168</v>
      </c>
      <c r="D36" s="145" t="s">
        <v>238</v>
      </c>
      <c r="E36" s="145" t="s">
        <v>243</v>
      </c>
      <c r="F36" s="145" t="s">
        <v>268</v>
      </c>
      <c r="G36" s="145" t="s">
        <v>271</v>
      </c>
      <c r="H36" s="145" t="s">
        <v>301</v>
      </c>
      <c r="I36" s="145" t="s">
        <v>332</v>
      </c>
      <c r="J36" s="145" t="s">
        <v>341</v>
      </c>
      <c r="K36" s="61" t="s">
        <v>365</v>
      </c>
      <c r="L36" s="72" t="s">
        <v>4</v>
      </c>
      <c r="M36" s="75" t="s">
        <v>5</v>
      </c>
      <c r="N36" s="176"/>
      <c r="O36" s="166"/>
      <c r="P36" s="210"/>
      <c r="Q36" s="210"/>
      <c r="R36" s="210"/>
      <c r="S36" s="210"/>
    </row>
    <row r="37" spans="1:19" x14ac:dyDescent="0.25">
      <c r="C37" s="56" t="s">
        <v>170</v>
      </c>
      <c r="D37" s="86">
        <v>4953</v>
      </c>
      <c r="E37" s="86">
        <v>9438</v>
      </c>
      <c r="F37" s="86">
        <v>11355</v>
      </c>
      <c r="G37" s="86">
        <v>5553</v>
      </c>
      <c r="H37" s="86">
        <v>4257</v>
      </c>
      <c r="I37" s="86">
        <v>2838</v>
      </c>
      <c r="J37" s="86">
        <v>1341</v>
      </c>
      <c r="K37" s="86">
        <v>165</v>
      </c>
      <c r="L37" s="87">
        <v>-1176</v>
      </c>
      <c r="M37" s="159">
        <v>-87.695749440715886</v>
      </c>
      <c r="N37" s="79"/>
      <c r="O37" s="18"/>
      <c r="P37" s="210"/>
      <c r="Q37" s="210"/>
      <c r="R37" s="210"/>
      <c r="S37" s="210"/>
    </row>
    <row r="38" spans="1:19" x14ac:dyDescent="0.25">
      <c r="C38" s="56" t="s">
        <v>171</v>
      </c>
      <c r="D38" s="86">
        <v>5610</v>
      </c>
      <c r="E38" s="86">
        <v>11487</v>
      </c>
      <c r="F38" s="86">
        <v>13416</v>
      </c>
      <c r="G38" s="86">
        <v>6318</v>
      </c>
      <c r="H38" s="86">
        <v>4719</v>
      </c>
      <c r="I38" s="86">
        <v>3120</v>
      </c>
      <c r="J38" s="86">
        <v>1302</v>
      </c>
      <c r="K38" s="86">
        <v>177</v>
      </c>
      <c r="L38" s="25">
        <v>-1125</v>
      </c>
      <c r="M38" s="26">
        <v>-86.405529953917053</v>
      </c>
      <c r="N38" s="79"/>
      <c r="O38" s="18"/>
      <c r="P38" s="210"/>
      <c r="Q38" s="210"/>
      <c r="R38" s="210"/>
      <c r="S38" s="210"/>
    </row>
    <row r="39" spans="1:19" x14ac:dyDescent="0.25">
      <c r="C39" s="56" t="s">
        <v>173</v>
      </c>
      <c r="D39" s="88">
        <v>15</v>
      </c>
      <c r="E39" s="88">
        <v>30</v>
      </c>
      <c r="F39" s="88">
        <v>39</v>
      </c>
      <c r="G39" s="88">
        <v>18</v>
      </c>
      <c r="H39" s="88">
        <v>18</v>
      </c>
      <c r="I39" s="88">
        <v>12</v>
      </c>
      <c r="J39" s="88">
        <v>6</v>
      </c>
      <c r="K39" s="88">
        <v>3</v>
      </c>
      <c r="L39" s="25">
        <v>-3</v>
      </c>
      <c r="M39" s="26">
        <v>-50</v>
      </c>
      <c r="N39" s="88"/>
      <c r="O39" s="18"/>
      <c r="P39" s="210"/>
      <c r="Q39" s="210"/>
      <c r="R39" s="210"/>
      <c r="S39" s="210"/>
    </row>
    <row r="40" spans="1:19" x14ac:dyDescent="0.25">
      <c r="C40" s="5"/>
      <c r="L40" s="7"/>
      <c r="O40" s="210"/>
      <c r="P40" s="210"/>
      <c r="Q40" s="210"/>
      <c r="R40" s="210"/>
      <c r="S40" s="210"/>
    </row>
    <row r="41" spans="1:19" x14ac:dyDescent="0.25">
      <c r="C41" s="5"/>
      <c r="L41" s="7"/>
      <c r="O41" s="210"/>
      <c r="P41" s="210"/>
      <c r="Q41" s="210"/>
      <c r="R41" s="210"/>
      <c r="S41" s="210"/>
    </row>
    <row r="42" spans="1:19" ht="18.75" x14ac:dyDescent="0.3">
      <c r="A42" s="461" t="s">
        <v>217</v>
      </c>
      <c r="B42" s="461"/>
      <c r="C42" s="461"/>
      <c r="D42" s="461"/>
      <c r="O42" s="210"/>
      <c r="P42" s="210"/>
      <c r="Q42" s="210"/>
      <c r="R42" s="210"/>
      <c r="S42" s="210"/>
    </row>
    <row r="43" spans="1:19" ht="8.25" customHeight="1" x14ac:dyDescent="0.25">
      <c r="A43" s="12"/>
      <c r="B43" s="12"/>
      <c r="C43" s="12"/>
      <c r="D43" s="12"/>
      <c r="E43" s="12"/>
      <c r="F43" s="12"/>
      <c r="G43" s="12"/>
      <c r="H43" s="12"/>
      <c r="I43" s="12"/>
      <c r="J43" s="12"/>
      <c r="K43" s="12"/>
      <c r="L43" s="12"/>
      <c r="M43" s="12"/>
      <c r="O43" s="210"/>
      <c r="P43" s="210"/>
      <c r="Q43" s="210"/>
      <c r="R43" s="210"/>
      <c r="S43" s="210"/>
    </row>
    <row r="44" spans="1:19" ht="8.25" customHeight="1" x14ac:dyDescent="0.25">
      <c r="C44" s="119"/>
      <c r="O44" s="210"/>
      <c r="P44" s="210"/>
      <c r="Q44" s="210"/>
      <c r="R44" s="210"/>
      <c r="S44" s="210"/>
    </row>
    <row r="45" spans="1:19" s="91" customFormat="1" ht="37.5" customHeight="1" x14ac:dyDescent="0.2">
      <c r="B45" s="459"/>
      <c r="C45" s="460"/>
      <c r="D45" s="215"/>
      <c r="E45" s="216"/>
      <c r="F45" s="220"/>
      <c r="G45" s="220"/>
      <c r="H45" s="220"/>
      <c r="I45" s="220"/>
      <c r="J45" s="220"/>
      <c r="K45" s="220"/>
      <c r="L45" s="462" t="s">
        <v>366</v>
      </c>
      <c r="M45" s="463"/>
      <c r="O45" s="318"/>
      <c r="P45" s="318"/>
      <c r="Q45" s="318"/>
      <c r="R45" s="318"/>
      <c r="S45" s="318"/>
    </row>
    <row r="46" spans="1:19" x14ac:dyDescent="0.25">
      <c r="B46" s="210"/>
      <c r="C46" s="135" t="s">
        <v>169</v>
      </c>
      <c r="D46" s="145" t="s">
        <v>238</v>
      </c>
      <c r="E46" s="145" t="s">
        <v>243</v>
      </c>
      <c r="F46" s="145" t="s">
        <v>268</v>
      </c>
      <c r="G46" s="145" t="s">
        <v>271</v>
      </c>
      <c r="H46" s="145" t="s">
        <v>301</v>
      </c>
      <c r="I46" s="145" t="s">
        <v>332</v>
      </c>
      <c r="J46" s="145" t="s">
        <v>341</v>
      </c>
      <c r="K46" s="61" t="s">
        <v>365</v>
      </c>
      <c r="L46" s="164" t="s">
        <v>4</v>
      </c>
      <c r="M46" s="62" t="s">
        <v>5</v>
      </c>
      <c r="O46" s="210"/>
      <c r="P46" s="210"/>
      <c r="Q46" s="210"/>
      <c r="R46" s="210"/>
      <c r="S46" s="210"/>
    </row>
    <row r="47" spans="1:19" x14ac:dyDescent="0.25">
      <c r="C47" s="56" t="s">
        <v>231</v>
      </c>
      <c r="D47" s="85">
        <v>420</v>
      </c>
      <c r="E47" s="85">
        <v>816</v>
      </c>
      <c r="F47" s="85">
        <v>921</v>
      </c>
      <c r="G47" s="85">
        <v>369</v>
      </c>
      <c r="H47" s="85">
        <v>243</v>
      </c>
      <c r="I47" s="85">
        <v>117</v>
      </c>
      <c r="J47" s="85">
        <v>39</v>
      </c>
      <c r="K47" s="86">
        <v>6</v>
      </c>
      <c r="L47" s="87">
        <v>-33</v>
      </c>
      <c r="M47" s="159">
        <v>-84.615384615384613</v>
      </c>
      <c r="O47" s="18"/>
      <c r="P47" s="210"/>
      <c r="Q47" s="210"/>
      <c r="R47" s="210"/>
      <c r="S47" s="210"/>
    </row>
    <row r="48" spans="1:19" ht="15.75" customHeight="1" x14ac:dyDescent="0.25">
      <c r="C48" s="56" t="s">
        <v>180</v>
      </c>
      <c r="D48" s="85">
        <v>1827</v>
      </c>
      <c r="E48" s="85">
        <v>3390</v>
      </c>
      <c r="F48" s="85">
        <v>4017</v>
      </c>
      <c r="G48" s="85">
        <v>1689</v>
      </c>
      <c r="H48" s="85">
        <v>1197</v>
      </c>
      <c r="I48" s="85">
        <v>705</v>
      </c>
      <c r="J48" s="85">
        <v>279</v>
      </c>
      <c r="K48" s="85">
        <v>27</v>
      </c>
      <c r="L48" s="25">
        <v>-252</v>
      </c>
      <c r="M48" s="26">
        <v>-90.322580645161281</v>
      </c>
      <c r="O48" s="18"/>
      <c r="P48" s="210"/>
      <c r="Q48" s="210"/>
      <c r="R48" s="210"/>
      <c r="S48" s="210"/>
    </row>
    <row r="49" spans="1:19" x14ac:dyDescent="0.25">
      <c r="C49" s="56" t="s">
        <v>181</v>
      </c>
      <c r="D49" s="85">
        <v>1632</v>
      </c>
      <c r="E49" s="85">
        <v>3036</v>
      </c>
      <c r="F49" s="85">
        <v>3618</v>
      </c>
      <c r="G49" s="85">
        <v>1665</v>
      </c>
      <c r="H49" s="85">
        <v>1194</v>
      </c>
      <c r="I49" s="85">
        <v>729</v>
      </c>
      <c r="J49" s="85">
        <v>315</v>
      </c>
      <c r="K49" s="85">
        <v>30</v>
      </c>
      <c r="L49" s="25">
        <v>-285</v>
      </c>
      <c r="M49" s="26">
        <v>-90.476190476190482</v>
      </c>
      <c r="O49" s="18"/>
      <c r="P49" s="210"/>
      <c r="Q49" s="210"/>
      <c r="R49" s="210"/>
      <c r="S49" s="210"/>
    </row>
    <row r="50" spans="1:19" x14ac:dyDescent="0.25">
      <c r="C50" s="56" t="s">
        <v>182</v>
      </c>
      <c r="D50" s="85">
        <v>1284</v>
      </c>
      <c r="E50" s="85">
        <v>2502</v>
      </c>
      <c r="F50" s="85">
        <v>3015</v>
      </c>
      <c r="G50" s="85">
        <v>1449</v>
      </c>
      <c r="H50" s="85">
        <v>1122</v>
      </c>
      <c r="I50" s="85">
        <v>747</v>
      </c>
      <c r="J50" s="85">
        <v>339</v>
      </c>
      <c r="K50" s="85">
        <v>45</v>
      </c>
      <c r="L50" s="25">
        <v>-294</v>
      </c>
      <c r="M50" s="26">
        <v>-86.725663716814154</v>
      </c>
      <c r="O50" s="18"/>
      <c r="P50" s="210"/>
      <c r="Q50" s="210"/>
      <c r="R50" s="210"/>
      <c r="S50" s="210"/>
    </row>
    <row r="51" spans="1:19" x14ac:dyDescent="0.25">
      <c r="C51" s="56" t="s">
        <v>183</v>
      </c>
      <c r="D51" s="85">
        <v>960</v>
      </c>
      <c r="E51" s="85">
        <v>1911</v>
      </c>
      <c r="F51" s="85">
        <v>2355</v>
      </c>
      <c r="G51" s="85">
        <v>1191</v>
      </c>
      <c r="H51" s="85">
        <v>960</v>
      </c>
      <c r="I51" s="85">
        <v>651</v>
      </c>
      <c r="J51" s="85">
        <v>288</v>
      </c>
      <c r="K51" s="85">
        <v>45</v>
      </c>
      <c r="L51" s="25">
        <v>-243</v>
      </c>
      <c r="M51" s="26">
        <v>-84.375</v>
      </c>
      <c r="O51" s="18"/>
      <c r="P51" s="210"/>
      <c r="Q51" s="210"/>
      <c r="R51" s="210"/>
      <c r="S51" s="210"/>
    </row>
    <row r="52" spans="1:19" x14ac:dyDescent="0.25">
      <c r="C52" s="56" t="s">
        <v>184</v>
      </c>
      <c r="D52" s="85">
        <v>867</v>
      </c>
      <c r="E52" s="85">
        <v>1734</v>
      </c>
      <c r="F52" s="85">
        <v>2112</v>
      </c>
      <c r="G52" s="85">
        <v>1044</v>
      </c>
      <c r="H52" s="85">
        <v>825</v>
      </c>
      <c r="I52" s="85">
        <v>588</v>
      </c>
      <c r="J52" s="85">
        <v>243</v>
      </c>
      <c r="K52" s="85">
        <v>36</v>
      </c>
      <c r="L52" s="25">
        <v>-207</v>
      </c>
      <c r="M52" s="26">
        <v>-85.18518518518519</v>
      </c>
      <c r="O52" s="18"/>
      <c r="P52" s="210"/>
      <c r="Q52" s="210"/>
      <c r="R52" s="210"/>
      <c r="S52" s="210"/>
    </row>
    <row r="53" spans="1:19" x14ac:dyDescent="0.25">
      <c r="C53" s="34" t="s">
        <v>185</v>
      </c>
      <c r="D53" s="85">
        <v>840</v>
      </c>
      <c r="E53" s="85">
        <v>1833</v>
      </c>
      <c r="F53" s="85">
        <v>2163</v>
      </c>
      <c r="G53" s="85">
        <v>1017</v>
      </c>
      <c r="H53" s="85">
        <v>828</v>
      </c>
      <c r="I53" s="85">
        <v>579</v>
      </c>
      <c r="J53" s="85">
        <v>249</v>
      </c>
      <c r="K53" s="85">
        <v>39</v>
      </c>
      <c r="L53" s="25">
        <v>-210</v>
      </c>
      <c r="M53" s="26">
        <v>-84.337349397590373</v>
      </c>
      <c r="O53" s="18"/>
      <c r="P53" s="210"/>
      <c r="Q53" s="210"/>
      <c r="R53" s="210"/>
      <c r="S53" s="210"/>
    </row>
    <row r="54" spans="1:19" x14ac:dyDescent="0.25">
      <c r="C54" s="34" t="s">
        <v>186</v>
      </c>
      <c r="D54" s="85">
        <v>816</v>
      </c>
      <c r="E54" s="85">
        <v>1692</v>
      </c>
      <c r="F54" s="85">
        <v>2088</v>
      </c>
      <c r="G54" s="85">
        <v>1050</v>
      </c>
      <c r="H54" s="85">
        <v>792</v>
      </c>
      <c r="I54" s="85">
        <v>561</v>
      </c>
      <c r="J54" s="85">
        <v>264</v>
      </c>
      <c r="K54" s="85">
        <v>36</v>
      </c>
      <c r="L54" s="25">
        <v>-228</v>
      </c>
      <c r="M54" s="26">
        <v>-86.36363636363636</v>
      </c>
      <c r="O54" s="18"/>
      <c r="P54" s="210"/>
      <c r="Q54" s="210"/>
      <c r="R54" s="210"/>
      <c r="S54" s="210"/>
    </row>
    <row r="55" spans="1:19" x14ac:dyDescent="0.25">
      <c r="C55" s="34" t="s">
        <v>187</v>
      </c>
      <c r="D55" s="85">
        <v>753</v>
      </c>
      <c r="E55" s="85">
        <v>1692</v>
      </c>
      <c r="F55" s="85">
        <v>2073</v>
      </c>
      <c r="G55" s="85">
        <v>1002</v>
      </c>
      <c r="H55" s="85">
        <v>780</v>
      </c>
      <c r="I55" s="85">
        <v>558</v>
      </c>
      <c r="J55" s="85">
        <v>267</v>
      </c>
      <c r="K55" s="85">
        <v>45</v>
      </c>
      <c r="L55" s="25">
        <v>-222</v>
      </c>
      <c r="M55" s="26">
        <v>-83.146067415730343</v>
      </c>
      <c r="O55" s="18"/>
      <c r="P55" s="210"/>
      <c r="Q55" s="210"/>
      <c r="R55" s="210"/>
      <c r="S55" s="210"/>
    </row>
    <row r="56" spans="1:19" x14ac:dyDescent="0.25">
      <c r="C56" s="34" t="s">
        <v>188</v>
      </c>
      <c r="D56" s="85">
        <v>576</v>
      </c>
      <c r="E56" s="85">
        <v>1374</v>
      </c>
      <c r="F56" s="85">
        <v>1722</v>
      </c>
      <c r="G56" s="85">
        <v>867</v>
      </c>
      <c r="H56" s="85">
        <v>678</v>
      </c>
      <c r="I56" s="85">
        <v>498</v>
      </c>
      <c r="J56" s="85">
        <v>231</v>
      </c>
      <c r="K56" s="85">
        <v>27</v>
      </c>
      <c r="L56" s="25">
        <v>-204</v>
      </c>
      <c r="M56" s="26">
        <v>-88.311688311688314</v>
      </c>
      <c r="O56" s="18"/>
      <c r="P56" s="210"/>
      <c r="Q56" s="210"/>
      <c r="R56" s="210"/>
      <c r="S56" s="210"/>
    </row>
    <row r="57" spans="1:19" x14ac:dyDescent="0.25">
      <c r="C57" s="34" t="s">
        <v>210</v>
      </c>
      <c r="D57" s="85">
        <v>603</v>
      </c>
      <c r="E57" s="85">
        <v>975</v>
      </c>
      <c r="F57" s="85">
        <v>729</v>
      </c>
      <c r="G57" s="85">
        <v>543</v>
      </c>
      <c r="H57" s="85">
        <v>375</v>
      </c>
      <c r="I57" s="85">
        <v>234</v>
      </c>
      <c r="J57" s="85">
        <v>135</v>
      </c>
      <c r="K57" s="86">
        <v>3</v>
      </c>
      <c r="L57" s="25">
        <v>-132</v>
      </c>
      <c r="M57" s="26">
        <v>-97.777777777777771</v>
      </c>
      <c r="O57" s="18"/>
      <c r="P57" s="210"/>
      <c r="Q57" s="210"/>
      <c r="R57" s="210"/>
      <c r="S57" s="210"/>
    </row>
    <row r="58" spans="1:19" x14ac:dyDescent="0.25">
      <c r="C58" s="173"/>
      <c r="D58" s="85"/>
      <c r="E58" s="85"/>
      <c r="F58" s="85"/>
      <c r="G58" s="85"/>
      <c r="H58" s="85"/>
      <c r="I58" s="85"/>
      <c r="J58" s="85"/>
      <c r="K58" s="85"/>
      <c r="L58" s="28"/>
      <c r="M58" s="26"/>
      <c r="O58" s="210"/>
      <c r="P58" s="210"/>
      <c r="Q58" s="210"/>
      <c r="R58" s="210"/>
      <c r="S58" s="210"/>
    </row>
    <row r="59" spans="1:19" x14ac:dyDescent="0.25">
      <c r="O59" s="210"/>
      <c r="P59" s="210"/>
      <c r="Q59" s="210"/>
      <c r="R59" s="210"/>
      <c r="S59" s="210"/>
    </row>
    <row r="60" spans="1:19" ht="18.75" x14ac:dyDescent="0.3">
      <c r="A60" s="461" t="s">
        <v>257</v>
      </c>
      <c r="B60" s="461"/>
      <c r="C60" s="461"/>
      <c r="D60" s="461"/>
      <c r="O60" s="210"/>
      <c r="P60" s="210"/>
      <c r="Q60" s="210"/>
      <c r="R60" s="210"/>
      <c r="S60" s="210"/>
    </row>
    <row r="61" spans="1:19" ht="8.25" customHeight="1" x14ac:dyDescent="0.25">
      <c r="A61" s="12"/>
      <c r="B61" s="12"/>
      <c r="C61" s="12"/>
      <c r="D61" s="12"/>
      <c r="E61" s="12"/>
      <c r="F61" s="12"/>
      <c r="G61" s="12"/>
      <c r="H61" s="12"/>
      <c r="I61" s="12"/>
      <c r="J61" s="12"/>
      <c r="K61" s="12"/>
      <c r="L61" s="12"/>
      <c r="M61" s="12"/>
      <c r="O61" s="210"/>
      <c r="P61" s="210"/>
      <c r="Q61" s="210"/>
      <c r="R61" s="210"/>
      <c r="S61" s="210"/>
    </row>
    <row r="62" spans="1:19" ht="8.25" customHeight="1" x14ac:dyDescent="0.25">
      <c r="C62" s="156"/>
      <c r="O62" s="210"/>
      <c r="P62" s="210"/>
      <c r="Q62" s="210"/>
      <c r="R62" s="210"/>
      <c r="S62" s="210"/>
    </row>
    <row r="63" spans="1:19" s="91" customFormat="1" ht="37.5" customHeight="1" x14ac:dyDescent="0.2">
      <c r="B63" s="459"/>
      <c r="C63" s="460"/>
      <c r="D63" s="215"/>
      <c r="E63" s="216"/>
      <c r="F63" s="220"/>
      <c r="G63" s="220"/>
      <c r="H63" s="220"/>
      <c r="I63" s="220"/>
      <c r="J63" s="220"/>
      <c r="K63" s="220"/>
      <c r="L63" s="462" t="s">
        <v>366</v>
      </c>
      <c r="M63" s="463"/>
      <c r="O63" s="318"/>
      <c r="P63" s="318"/>
      <c r="Q63" s="318"/>
      <c r="R63" s="318"/>
      <c r="S63" s="318"/>
    </row>
    <row r="64" spans="1:19" x14ac:dyDescent="0.25">
      <c r="B64" s="210"/>
      <c r="C64" s="135" t="s">
        <v>138</v>
      </c>
      <c r="D64" s="145" t="s">
        <v>238</v>
      </c>
      <c r="E64" s="145" t="s">
        <v>243</v>
      </c>
      <c r="F64" s="145" t="s">
        <v>268</v>
      </c>
      <c r="G64" s="145" t="s">
        <v>271</v>
      </c>
      <c r="H64" s="145" t="s">
        <v>301</v>
      </c>
      <c r="I64" s="145" t="s">
        <v>332</v>
      </c>
      <c r="J64" s="145" t="s">
        <v>341</v>
      </c>
      <c r="K64" s="61" t="s">
        <v>365</v>
      </c>
      <c r="L64" s="164" t="s">
        <v>4</v>
      </c>
      <c r="M64" s="62" t="s">
        <v>5</v>
      </c>
      <c r="O64" s="210"/>
      <c r="P64" s="210"/>
      <c r="Q64" s="210"/>
      <c r="R64" s="210"/>
      <c r="S64" s="210"/>
    </row>
    <row r="65" spans="1:19" x14ac:dyDescent="0.25">
      <c r="C65" s="170" t="s">
        <v>134</v>
      </c>
      <c r="D65" s="177">
        <v>1680</v>
      </c>
      <c r="E65" s="122">
        <v>3447</v>
      </c>
      <c r="F65" s="122">
        <v>4098</v>
      </c>
      <c r="G65" s="122">
        <v>1896</v>
      </c>
      <c r="H65" s="122">
        <v>1410</v>
      </c>
      <c r="I65" s="122">
        <v>963</v>
      </c>
      <c r="J65" s="122">
        <v>405</v>
      </c>
      <c r="K65" s="122">
        <v>57</v>
      </c>
      <c r="L65" s="172">
        <v>-348</v>
      </c>
      <c r="M65" s="26">
        <v>-85.925925925925924</v>
      </c>
      <c r="O65" s="18"/>
      <c r="P65" s="210"/>
      <c r="Q65" s="210"/>
      <c r="R65" s="210"/>
      <c r="S65" s="210"/>
    </row>
    <row r="66" spans="1:19" x14ac:dyDescent="0.25">
      <c r="C66" s="170" t="s">
        <v>135</v>
      </c>
      <c r="D66" s="120">
        <v>4740</v>
      </c>
      <c r="E66" s="85">
        <v>8937</v>
      </c>
      <c r="F66" s="85">
        <v>10164</v>
      </c>
      <c r="G66" s="85">
        <v>4638</v>
      </c>
      <c r="H66" s="85">
        <v>3402</v>
      </c>
      <c r="I66" s="85">
        <v>2298</v>
      </c>
      <c r="J66" s="85">
        <v>1056</v>
      </c>
      <c r="K66" s="85">
        <v>126</v>
      </c>
      <c r="L66" s="25">
        <v>-930</v>
      </c>
      <c r="M66" s="26">
        <v>-88.068181818181827</v>
      </c>
      <c r="O66" s="18"/>
      <c r="P66" s="210"/>
      <c r="Q66" s="210"/>
      <c r="R66" s="210"/>
      <c r="S66" s="210"/>
    </row>
    <row r="67" spans="1:19" x14ac:dyDescent="0.25">
      <c r="C67" s="170" t="s">
        <v>136</v>
      </c>
      <c r="D67" s="120">
        <v>618</v>
      </c>
      <c r="E67" s="85">
        <v>1467</v>
      </c>
      <c r="F67" s="85">
        <v>1932</v>
      </c>
      <c r="G67" s="85">
        <v>1107</v>
      </c>
      <c r="H67" s="85">
        <v>831</v>
      </c>
      <c r="I67" s="85">
        <v>486</v>
      </c>
      <c r="J67" s="85">
        <v>177</v>
      </c>
      <c r="K67" s="85">
        <v>18</v>
      </c>
      <c r="L67" s="25">
        <v>-159</v>
      </c>
      <c r="M67" s="26">
        <v>-89.830508474576277</v>
      </c>
      <c r="O67" s="18"/>
      <c r="P67" s="210"/>
      <c r="Q67" s="210"/>
      <c r="R67" s="210"/>
      <c r="S67" s="210"/>
    </row>
    <row r="68" spans="1:19" x14ac:dyDescent="0.25">
      <c r="C68" s="170" t="s">
        <v>137</v>
      </c>
      <c r="D68" s="120">
        <v>2283</v>
      </c>
      <c r="E68" s="88">
        <v>4683</v>
      </c>
      <c r="F68" s="85">
        <v>5790</v>
      </c>
      <c r="G68" s="85">
        <v>3006</v>
      </c>
      <c r="H68" s="85">
        <v>2394</v>
      </c>
      <c r="I68" s="85">
        <v>1584</v>
      </c>
      <c r="J68" s="85">
        <v>699</v>
      </c>
      <c r="K68" s="85">
        <v>93</v>
      </c>
      <c r="L68" s="25">
        <v>-606</v>
      </c>
      <c r="M68" s="26">
        <v>-86.695278969957073</v>
      </c>
      <c r="O68" s="18"/>
      <c r="P68" s="210"/>
      <c r="Q68" s="210"/>
      <c r="R68" s="210"/>
      <c r="S68" s="210"/>
    </row>
    <row r="69" spans="1:19" x14ac:dyDescent="0.25">
      <c r="C69" s="175" t="s">
        <v>264</v>
      </c>
      <c r="D69" s="184">
        <v>10578</v>
      </c>
      <c r="E69" s="136">
        <v>20955</v>
      </c>
      <c r="F69" s="136">
        <v>24813</v>
      </c>
      <c r="G69" s="136">
        <v>11886</v>
      </c>
      <c r="H69" s="136">
        <v>8994</v>
      </c>
      <c r="I69" s="136">
        <v>5970</v>
      </c>
      <c r="J69" s="136">
        <v>2649</v>
      </c>
      <c r="K69" s="136">
        <v>342</v>
      </c>
      <c r="L69" s="284">
        <v>-2307</v>
      </c>
      <c r="M69" s="20">
        <v>-87.089467723669316</v>
      </c>
      <c r="O69" s="18"/>
      <c r="P69" s="210"/>
      <c r="Q69" s="210"/>
      <c r="R69" s="210"/>
      <c r="S69" s="210"/>
    </row>
    <row r="70" spans="1:19" x14ac:dyDescent="0.25">
      <c r="C70" s="170"/>
      <c r="D70" s="85"/>
      <c r="E70" s="85"/>
      <c r="F70" s="85"/>
      <c r="G70" s="85"/>
      <c r="H70" s="85"/>
      <c r="I70" s="85"/>
      <c r="J70" s="85"/>
      <c r="K70" s="85"/>
      <c r="L70" s="28"/>
      <c r="M70" s="26"/>
      <c r="O70" s="210"/>
      <c r="P70" s="210"/>
      <c r="Q70" s="210"/>
      <c r="R70" s="210"/>
      <c r="S70" s="210"/>
    </row>
    <row r="71" spans="1:19" x14ac:dyDescent="0.25">
      <c r="C71" s="464" t="s">
        <v>265</v>
      </c>
      <c r="D71" s="464"/>
      <c r="E71" s="464"/>
      <c r="F71" s="464"/>
      <c r="G71" s="464"/>
      <c r="H71" s="464"/>
      <c r="I71" s="464"/>
      <c r="J71" s="464"/>
      <c r="K71" s="464"/>
      <c r="L71" s="464"/>
      <c r="M71" s="464"/>
      <c r="O71" s="210"/>
      <c r="P71" s="210"/>
      <c r="Q71" s="210"/>
      <c r="R71" s="210"/>
      <c r="S71" s="210"/>
    </row>
    <row r="72" spans="1:19" x14ac:dyDescent="0.25">
      <c r="C72" s="183"/>
      <c r="D72" s="183"/>
      <c r="E72" s="183"/>
      <c r="F72" s="213"/>
      <c r="G72" s="213"/>
      <c r="H72" s="232"/>
      <c r="I72" s="254"/>
      <c r="J72" s="281"/>
      <c r="K72" s="304"/>
      <c r="L72" s="183"/>
      <c r="M72" s="183"/>
      <c r="O72" s="210"/>
      <c r="P72" s="210"/>
      <c r="Q72" s="210"/>
      <c r="R72" s="210"/>
      <c r="S72" s="210"/>
    </row>
    <row r="73" spans="1:19" x14ac:dyDescent="0.25">
      <c r="C73" s="175"/>
      <c r="D73" s="174"/>
      <c r="E73" s="174"/>
      <c r="F73" s="174"/>
      <c r="G73" s="174"/>
      <c r="H73" s="174"/>
      <c r="I73" s="174"/>
      <c r="J73" s="174"/>
      <c r="K73" s="174"/>
      <c r="L73" s="171"/>
      <c r="M73" s="171"/>
      <c r="O73" s="210"/>
      <c r="P73" s="210"/>
      <c r="Q73" s="210"/>
      <c r="R73" s="210"/>
      <c r="S73" s="210"/>
    </row>
    <row r="74" spans="1:19" ht="18.75" x14ac:dyDescent="0.3">
      <c r="A74" s="461" t="s">
        <v>261</v>
      </c>
      <c r="B74" s="461"/>
      <c r="C74" s="461"/>
      <c r="D74" s="461"/>
      <c r="E74" s="461"/>
      <c r="F74" s="212"/>
      <c r="G74" s="212"/>
      <c r="H74" s="233"/>
      <c r="I74" s="253"/>
      <c r="J74" s="280"/>
      <c r="K74" s="305"/>
      <c r="O74" s="210"/>
      <c r="P74" s="210"/>
      <c r="Q74" s="210"/>
      <c r="R74" s="210"/>
      <c r="S74" s="210"/>
    </row>
    <row r="75" spans="1:19" ht="8.25" customHeight="1" x14ac:dyDescent="0.25">
      <c r="A75" s="12"/>
      <c r="B75" s="12"/>
      <c r="C75" s="12"/>
      <c r="D75" s="12"/>
      <c r="E75" s="12"/>
      <c r="F75" s="12"/>
      <c r="G75" s="12"/>
      <c r="H75" s="12"/>
      <c r="I75" s="12"/>
      <c r="J75" s="12"/>
      <c r="K75" s="12"/>
      <c r="L75" s="12"/>
      <c r="M75" s="12"/>
      <c r="O75" s="210"/>
      <c r="P75" s="210"/>
      <c r="Q75" s="210"/>
      <c r="R75" s="210"/>
      <c r="S75" s="210"/>
    </row>
    <row r="76" spans="1:19" ht="8.25" customHeight="1" x14ac:dyDescent="0.25">
      <c r="C76" s="156"/>
      <c r="O76" s="210"/>
      <c r="P76" s="210"/>
      <c r="Q76" s="210"/>
      <c r="R76" s="210"/>
      <c r="S76" s="210"/>
    </row>
    <row r="77" spans="1:19" s="91" customFormat="1" ht="37.5" customHeight="1" x14ac:dyDescent="0.2">
      <c r="B77" s="459"/>
      <c r="C77" s="460"/>
      <c r="D77" s="215"/>
      <c r="E77" s="216"/>
      <c r="F77" s="220"/>
      <c r="G77" s="220"/>
      <c r="H77" s="220"/>
      <c r="I77" s="220"/>
      <c r="J77" s="220"/>
      <c r="K77" s="220"/>
      <c r="L77" s="462" t="s">
        <v>366</v>
      </c>
      <c r="M77" s="463"/>
      <c r="O77" s="318"/>
      <c r="P77" s="318"/>
      <c r="Q77" s="318"/>
      <c r="R77" s="318"/>
      <c r="S77" s="318"/>
    </row>
    <row r="78" spans="1:19" x14ac:dyDescent="0.25">
      <c r="B78" s="210"/>
      <c r="C78" s="135" t="s">
        <v>260</v>
      </c>
      <c r="D78" s="145" t="s">
        <v>238</v>
      </c>
      <c r="E78" s="145" t="s">
        <v>243</v>
      </c>
      <c r="F78" s="145" t="s">
        <v>268</v>
      </c>
      <c r="G78" s="145" t="s">
        <v>271</v>
      </c>
      <c r="H78" s="145" t="s">
        <v>301</v>
      </c>
      <c r="I78" s="145" t="s">
        <v>332</v>
      </c>
      <c r="J78" s="145" t="s">
        <v>341</v>
      </c>
      <c r="K78" s="61" t="s">
        <v>365</v>
      </c>
      <c r="L78" s="203" t="s">
        <v>4</v>
      </c>
      <c r="M78" s="62" t="s">
        <v>5</v>
      </c>
      <c r="O78" s="210"/>
      <c r="P78" s="210"/>
      <c r="Q78" s="210"/>
      <c r="R78" s="210"/>
      <c r="S78" s="210"/>
    </row>
    <row r="79" spans="1:19" x14ac:dyDescent="0.25">
      <c r="C79" s="170" t="s">
        <v>258</v>
      </c>
      <c r="D79" s="177">
        <v>6261</v>
      </c>
      <c r="E79" s="122">
        <v>12303</v>
      </c>
      <c r="F79" s="122">
        <v>14760</v>
      </c>
      <c r="G79" s="122">
        <v>6966</v>
      </c>
      <c r="H79" s="122">
        <v>5154</v>
      </c>
      <c r="I79" s="122">
        <v>3255</v>
      </c>
      <c r="J79" s="122">
        <v>1386</v>
      </c>
      <c r="K79" s="122">
        <v>165</v>
      </c>
      <c r="L79" s="172">
        <v>-1221</v>
      </c>
      <c r="M79" s="26">
        <v>-88.095238095238088</v>
      </c>
      <c r="O79" s="18"/>
      <c r="P79" s="210"/>
      <c r="Q79" s="210"/>
      <c r="R79" s="210"/>
      <c r="S79" s="210"/>
    </row>
    <row r="80" spans="1:19" x14ac:dyDescent="0.25">
      <c r="C80" s="170" t="s">
        <v>259</v>
      </c>
      <c r="D80" s="120">
        <v>4317</v>
      </c>
      <c r="E80" s="85">
        <v>8652</v>
      </c>
      <c r="F80" s="85">
        <v>10053</v>
      </c>
      <c r="G80" s="85">
        <v>4923</v>
      </c>
      <c r="H80" s="85">
        <v>3840</v>
      </c>
      <c r="I80" s="85">
        <v>2715</v>
      </c>
      <c r="J80" s="85">
        <v>1263</v>
      </c>
      <c r="K80" s="85">
        <v>177</v>
      </c>
      <c r="L80" s="25">
        <v>-1086</v>
      </c>
      <c r="M80" s="26">
        <v>-85.98574821852732</v>
      </c>
      <c r="O80" s="18"/>
      <c r="P80" s="210"/>
      <c r="Q80" s="210"/>
      <c r="R80" s="210"/>
      <c r="S80" s="210"/>
    </row>
    <row r="81" spans="1:22" x14ac:dyDescent="0.25">
      <c r="C81" s="175"/>
      <c r="D81" s="174"/>
      <c r="E81" s="174"/>
      <c r="F81" s="174"/>
      <c r="G81" s="174"/>
      <c r="H81" s="174"/>
      <c r="I81" s="174"/>
      <c r="J81" s="174"/>
      <c r="K81" s="174"/>
      <c r="L81" s="171"/>
      <c r="M81" s="171"/>
      <c r="O81" s="210"/>
      <c r="P81" s="210"/>
      <c r="Q81" s="210"/>
      <c r="R81" s="210"/>
      <c r="S81" s="210"/>
    </row>
    <row r="82" spans="1:22" x14ac:dyDescent="0.25">
      <c r="O82" s="210"/>
      <c r="P82" s="210"/>
      <c r="Q82" s="210"/>
      <c r="R82" s="210"/>
      <c r="S82" s="210"/>
    </row>
    <row r="83" spans="1:22" ht="18.75" x14ac:dyDescent="0.3">
      <c r="A83" s="461" t="s">
        <v>218</v>
      </c>
      <c r="B83" s="461"/>
      <c r="C83" s="461"/>
      <c r="D83" s="461"/>
      <c r="O83" s="210"/>
      <c r="P83" s="210"/>
      <c r="Q83" s="210"/>
      <c r="R83" s="210"/>
      <c r="S83" s="210"/>
    </row>
    <row r="84" spans="1:22" ht="8.25" customHeight="1" x14ac:dyDescent="0.25">
      <c r="A84" s="12"/>
      <c r="B84" s="12"/>
      <c r="C84" s="12"/>
      <c r="D84" s="12"/>
      <c r="E84" s="12"/>
      <c r="F84" s="12"/>
      <c r="G84" s="12"/>
      <c r="H84" s="12"/>
      <c r="I84" s="12"/>
      <c r="J84" s="12"/>
      <c r="K84" s="12"/>
      <c r="L84" s="12"/>
      <c r="M84" s="12"/>
      <c r="O84" s="210"/>
      <c r="P84" s="210"/>
      <c r="Q84" s="210"/>
      <c r="R84" s="210"/>
      <c r="S84" s="210"/>
    </row>
    <row r="85" spans="1:22" ht="8.25" customHeight="1" x14ac:dyDescent="0.25">
      <c r="C85" s="124"/>
      <c r="O85" s="210"/>
      <c r="P85" s="210"/>
      <c r="Q85" s="210"/>
      <c r="R85" s="210"/>
      <c r="S85" s="210"/>
    </row>
    <row r="86" spans="1:22" s="91" customFormat="1" ht="37.5" customHeight="1" x14ac:dyDescent="0.2">
      <c r="B86" s="459"/>
      <c r="C86" s="460"/>
      <c r="D86" s="215"/>
      <c r="E86" s="216"/>
      <c r="F86" s="220"/>
      <c r="G86" s="220"/>
      <c r="H86" s="220"/>
      <c r="I86" s="220"/>
      <c r="J86" s="220"/>
      <c r="K86" s="220"/>
      <c r="L86" s="462" t="s">
        <v>366</v>
      </c>
      <c r="M86" s="463"/>
      <c r="O86" s="318"/>
      <c r="P86" s="318"/>
      <c r="Q86" s="318"/>
      <c r="R86" s="318"/>
      <c r="S86" s="318"/>
    </row>
    <row r="87" spans="1:22" x14ac:dyDescent="0.25">
      <c r="B87" s="210"/>
      <c r="C87" s="137" t="s">
        <v>211</v>
      </c>
      <c r="D87" s="145" t="s">
        <v>238</v>
      </c>
      <c r="E87" s="145" t="s">
        <v>243</v>
      </c>
      <c r="F87" s="145" t="s">
        <v>268</v>
      </c>
      <c r="G87" s="145" t="s">
        <v>271</v>
      </c>
      <c r="H87" s="145" t="s">
        <v>301</v>
      </c>
      <c r="I87" s="145" t="s">
        <v>332</v>
      </c>
      <c r="J87" s="145" t="s">
        <v>341</v>
      </c>
      <c r="K87" s="61" t="s">
        <v>365</v>
      </c>
      <c r="L87" s="164" t="s">
        <v>4</v>
      </c>
      <c r="M87" s="62" t="s">
        <v>5</v>
      </c>
      <c r="N87" s="8"/>
      <c r="O87" s="210"/>
      <c r="P87" s="210"/>
      <c r="Q87" s="210"/>
      <c r="R87" s="210"/>
      <c r="S87" s="210"/>
      <c r="T87" s="8"/>
      <c r="U87" s="8"/>
      <c r="V87" s="8"/>
    </row>
    <row r="88" spans="1:22" x14ac:dyDescent="0.25">
      <c r="C88" s="57" t="s">
        <v>285</v>
      </c>
      <c r="D88" s="85">
        <v>4185</v>
      </c>
      <c r="E88" s="85">
        <v>8292</v>
      </c>
      <c r="F88" s="85">
        <v>10653</v>
      </c>
      <c r="G88" s="85">
        <v>5931</v>
      </c>
      <c r="H88" s="85">
        <v>4719</v>
      </c>
      <c r="I88" s="85">
        <v>3006</v>
      </c>
      <c r="J88" s="85">
        <v>1296</v>
      </c>
      <c r="K88" s="85">
        <v>156</v>
      </c>
      <c r="L88" s="172">
        <v>-1140</v>
      </c>
      <c r="M88" s="26">
        <v>-87.962962962962962</v>
      </c>
      <c r="O88" s="18"/>
      <c r="P88" s="210"/>
      <c r="Q88" s="210"/>
      <c r="R88" s="210"/>
      <c r="S88" s="210"/>
    </row>
    <row r="89" spans="1:22" x14ac:dyDescent="0.25">
      <c r="C89" s="129" t="s">
        <v>286</v>
      </c>
      <c r="D89" s="85">
        <v>717</v>
      </c>
      <c r="E89" s="85">
        <v>1431</v>
      </c>
      <c r="F89" s="85">
        <v>1521</v>
      </c>
      <c r="G89" s="85">
        <v>636</v>
      </c>
      <c r="H89" s="85">
        <v>492</v>
      </c>
      <c r="I89" s="85">
        <v>336</v>
      </c>
      <c r="J89" s="85">
        <v>135</v>
      </c>
      <c r="K89" s="85">
        <v>18</v>
      </c>
      <c r="L89" s="25">
        <v>-117</v>
      </c>
      <c r="M89" s="26">
        <v>-86.666666666666671</v>
      </c>
      <c r="O89" s="18"/>
      <c r="P89" s="210"/>
      <c r="Q89" s="210"/>
      <c r="R89" s="210"/>
      <c r="S89" s="210"/>
    </row>
    <row r="90" spans="1:22" x14ac:dyDescent="0.25">
      <c r="C90" s="129" t="s">
        <v>287</v>
      </c>
      <c r="D90" s="85">
        <v>1473</v>
      </c>
      <c r="E90" s="85">
        <v>3321</v>
      </c>
      <c r="F90" s="85">
        <v>3759</v>
      </c>
      <c r="G90" s="85">
        <v>1671</v>
      </c>
      <c r="H90" s="85">
        <v>1206</v>
      </c>
      <c r="I90" s="85">
        <v>759</v>
      </c>
      <c r="J90" s="85">
        <v>300</v>
      </c>
      <c r="K90" s="85">
        <v>48</v>
      </c>
      <c r="L90" s="25">
        <v>-252</v>
      </c>
      <c r="M90" s="26">
        <v>-84</v>
      </c>
      <c r="O90" s="18"/>
      <c r="P90" s="210"/>
      <c r="Q90" s="210"/>
      <c r="R90" s="210"/>
      <c r="S90" s="210"/>
    </row>
    <row r="91" spans="1:22" x14ac:dyDescent="0.25">
      <c r="C91" s="129" t="s">
        <v>288</v>
      </c>
      <c r="D91" s="85">
        <v>48</v>
      </c>
      <c r="E91" s="85">
        <v>78</v>
      </c>
      <c r="F91" s="85">
        <v>96</v>
      </c>
      <c r="G91" s="85">
        <v>36</v>
      </c>
      <c r="H91" s="85">
        <v>24</v>
      </c>
      <c r="I91" s="85">
        <v>18</v>
      </c>
      <c r="J91" s="85">
        <v>9</v>
      </c>
      <c r="K91" s="86">
        <v>3</v>
      </c>
      <c r="L91" s="25">
        <v>-6</v>
      </c>
      <c r="M91" s="26">
        <v>-66.666666666666657</v>
      </c>
      <c r="O91" s="18"/>
      <c r="P91" s="210"/>
      <c r="Q91" s="210"/>
      <c r="R91" s="210"/>
      <c r="S91" s="210"/>
    </row>
    <row r="92" spans="1:22" x14ac:dyDescent="0.25">
      <c r="C92" s="129" t="s">
        <v>289</v>
      </c>
      <c r="D92" s="85">
        <v>228</v>
      </c>
      <c r="E92" s="85">
        <v>435</v>
      </c>
      <c r="F92" s="85">
        <v>474</v>
      </c>
      <c r="G92" s="85">
        <v>153</v>
      </c>
      <c r="H92" s="85">
        <v>102</v>
      </c>
      <c r="I92" s="85">
        <v>78</v>
      </c>
      <c r="J92" s="85">
        <v>42</v>
      </c>
      <c r="K92" s="86">
        <v>3</v>
      </c>
      <c r="L92" s="25">
        <v>-39</v>
      </c>
      <c r="M92" s="26">
        <v>-92.857142857142861</v>
      </c>
      <c r="O92" s="18"/>
      <c r="P92" s="210"/>
      <c r="Q92" s="210"/>
      <c r="R92" s="210"/>
      <c r="S92" s="210"/>
    </row>
    <row r="93" spans="1:22" x14ac:dyDescent="0.25">
      <c r="C93" s="129" t="s">
        <v>290</v>
      </c>
      <c r="D93" s="85">
        <v>285</v>
      </c>
      <c r="E93" s="85">
        <v>534</v>
      </c>
      <c r="F93" s="85">
        <v>573</v>
      </c>
      <c r="G93" s="85">
        <v>222</v>
      </c>
      <c r="H93" s="85">
        <v>180</v>
      </c>
      <c r="I93" s="85">
        <v>162</v>
      </c>
      <c r="J93" s="85">
        <v>102</v>
      </c>
      <c r="K93" s="85">
        <v>12</v>
      </c>
      <c r="L93" s="25">
        <v>-90</v>
      </c>
      <c r="M93" s="26">
        <v>-88.235294117647058</v>
      </c>
      <c r="O93" s="18"/>
      <c r="P93" s="210"/>
      <c r="Q93" s="210"/>
      <c r="R93" s="210"/>
      <c r="S93" s="210"/>
    </row>
    <row r="94" spans="1:22" x14ac:dyDescent="0.25">
      <c r="C94" s="129" t="s">
        <v>291</v>
      </c>
      <c r="D94" s="85">
        <v>117</v>
      </c>
      <c r="E94" s="85">
        <v>198</v>
      </c>
      <c r="F94" s="85">
        <v>198</v>
      </c>
      <c r="G94" s="85">
        <v>63</v>
      </c>
      <c r="H94" s="85">
        <v>39</v>
      </c>
      <c r="I94" s="85">
        <v>33</v>
      </c>
      <c r="J94" s="85">
        <v>18</v>
      </c>
      <c r="K94" s="85">
        <v>3</v>
      </c>
      <c r="L94" s="25">
        <v>-15</v>
      </c>
      <c r="M94" s="26">
        <v>-83.333333333333343</v>
      </c>
      <c r="O94" s="18"/>
      <c r="P94" s="210"/>
      <c r="Q94" s="210"/>
      <c r="R94" s="210"/>
      <c r="S94" s="210"/>
    </row>
    <row r="95" spans="1:22" x14ac:dyDescent="0.25">
      <c r="C95" s="129" t="s">
        <v>292</v>
      </c>
      <c r="D95" s="85">
        <v>102</v>
      </c>
      <c r="E95" s="85">
        <v>192</v>
      </c>
      <c r="F95" s="85">
        <v>201</v>
      </c>
      <c r="G95" s="85">
        <v>90</v>
      </c>
      <c r="H95" s="85">
        <v>72</v>
      </c>
      <c r="I95" s="85">
        <v>54</v>
      </c>
      <c r="J95" s="85">
        <v>15</v>
      </c>
      <c r="K95" s="85">
        <v>0</v>
      </c>
      <c r="L95" s="25">
        <v>-15</v>
      </c>
      <c r="M95" s="26">
        <v>-100</v>
      </c>
      <c r="O95" s="18"/>
      <c r="P95" s="210"/>
      <c r="Q95" s="210"/>
      <c r="R95" s="210"/>
      <c r="S95" s="210"/>
    </row>
    <row r="96" spans="1:22" x14ac:dyDescent="0.25">
      <c r="C96" s="129" t="s">
        <v>293</v>
      </c>
      <c r="D96" s="85">
        <v>342</v>
      </c>
      <c r="E96" s="85">
        <v>621</v>
      </c>
      <c r="F96" s="85">
        <v>705</v>
      </c>
      <c r="G96" s="85">
        <v>324</v>
      </c>
      <c r="H96" s="85">
        <v>243</v>
      </c>
      <c r="I96" s="85">
        <v>174</v>
      </c>
      <c r="J96" s="85">
        <v>75</v>
      </c>
      <c r="K96" s="85">
        <v>18</v>
      </c>
      <c r="L96" s="25">
        <v>-57</v>
      </c>
      <c r="M96" s="26">
        <v>-76</v>
      </c>
      <c r="O96" s="18"/>
      <c r="P96" s="210"/>
      <c r="Q96" s="210"/>
      <c r="R96" s="210"/>
      <c r="S96" s="210"/>
    </row>
    <row r="97" spans="1:22" x14ac:dyDescent="0.25">
      <c r="C97" s="129" t="s">
        <v>294</v>
      </c>
      <c r="D97" s="85">
        <v>714</v>
      </c>
      <c r="E97" s="85">
        <v>1290</v>
      </c>
      <c r="F97" s="85">
        <v>1404</v>
      </c>
      <c r="G97" s="85">
        <v>567</v>
      </c>
      <c r="H97" s="85">
        <v>378</v>
      </c>
      <c r="I97" s="85">
        <v>273</v>
      </c>
      <c r="J97" s="85">
        <v>141</v>
      </c>
      <c r="K97" s="85">
        <v>24</v>
      </c>
      <c r="L97" s="25">
        <v>-117</v>
      </c>
      <c r="M97" s="26">
        <v>-82.978723404255319</v>
      </c>
      <c r="O97" s="18"/>
      <c r="P97" s="210"/>
      <c r="Q97" s="210"/>
      <c r="R97" s="210"/>
      <c r="S97" s="210"/>
    </row>
    <row r="98" spans="1:22" x14ac:dyDescent="0.25">
      <c r="C98" s="129" t="s">
        <v>295</v>
      </c>
      <c r="D98" s="85">
        <v>216</v>
      </c>
      <c r="E98" s="85">
        <v>402</v>
      </c>
      <c r="F98" s="85">
        <v>444</v>
      </c>
      <c r="G98" s="85">
        <v>171</v>
      </c>
      <c r="H98" s="85">
        <v>99</v>
      </c>
      <c r="I98" s="85">
        <v>63</v>
      </c>
      <c r="J98" s="85">
        <v>33</v>
      </c>
      <c r="K98" s="86">
        <v>3</v>
      </c>
      <c r="L98" s="25">
        <v>-30</v>
      </c>
      <c r="M98" s="26">
        <v>-90.909090909090907</v>
      </c>
      <c r="O98" s="18"/>
      <c r="P98" s="210"/>
      <c r="Q98" s="210"/>
      <c r="R98" s="210"/>
      <c r="S98" s="210"/>
    </row>
    <row r="99" spans="1:22" x14ac:dyDescent="0.25">
      <c r="C99" s="129" t="s">
        <v>296</v>
      </c>
      <c r="D99" s="85">
        <v>213</v>
      </c>
      <c r="E99" s="85">
        <v>381</v>
      </c>
      <c r="F99" s="85">
        <v>414</v>
      </c>
      <c r="G99" s="85">
        <v>168</v>
      </c>
      <c r="H99" s="85">
        <v>123</v>
      </c>
      <c r="I99" s="85">
        <v>105</v>
      </c>
      <c r="J99" s="85">
        <v>45</v>
      </c>
      <c r="K99" s="86">
        <v>6</v>
      </c>
      <c r="L99" s="25">
        <v>-39</v>
      </c>
      <c r="M99" s="26">
        <v>-86.666666666666671</v>
      </c>
      <c r="O99" s="18"/>
      <c r="P99" s="210"/>
      <c r="Q99" s="210"/>
      <c r="R99" s="210"/>
      <c r="S99" s="210"/>
    </row>
    <row r="100" spans="1:22" x14ac:dyDescent="0.25">
      <c r="C100" s="129" t="s">
        <v>297</v>
      </c>
      <c r="D100" s="85">
        <v>120</v>
      </c>
      <c r="E100" s="85">
        <v>216</v>
      </c>
      <c r="F100" s="85">
        <v>237</v>
      </c>
      <c r="G100" s="85">
        <v>102</v>
      </c>
      <c r="H100" s="85">
        <v>72</v>
      </c>
      <c r="I100" s="85">
        <v>45</v>
      </c>
      <c r="J100" s="85">
        <v>15</v>
      </c>
      <c r="K100" s="86">
        <v>0</v>
      </c>
      <c r="L100" s="25">
        <v>-15</v>
      </c>
      <c r="M100" s="26">
        <v>-100</v>
      </c>
      <c r="O100" s="18"/>
      <c r="P100" s="210"/>
      <c r="Q100" s="210"/>
      <c r="R100" s="210"/>
      <c r="S100" s="210"/>
    </row>
    <row r="101" spans="1:22" x14ac:dyDescent="0.25">
      <c r="C101" s="129" t="s">
        <v>298</v>
      </c>
      <c r="D101" s="85">
        <v>819</v>
      </c>
      <c r="E101" s="85">
        <v>1509</v>
      </c>
      <c r="F101" s="85">
        <v>1737</v>
      </c>
      <c r="G101" s="85">
        <v>729</v>
      </c>
      <c r="H101" s="85">
        <v>531</v>
      </c>
      <c r="I101" s="4">
        <v>360</v>
      </c>
      <c r="J101" s="4">
        <v>183</v>
      </c>
      <c r="K101" s="4">
        <v>21</v>
      </c>
      <c r="L101" s="25">
        <v>-162</v>
      </c>
      <c r="M101" s="26">
        <v>-88.52459016393442</v>
      </c>
      <c r="O101" s="18"/>
      <c r="P101" s="210"/>
      <c r="Q101" s="210"/>
      <c r="R101" s="210"/>
      <c r="S101" s="210"/>
    </row>
    <row r="102" spans="1:22" x14ac:dyDescent="0.25">
      <c r="C102" s="129" t="s">
        <v>299</v>
      </c>
      <c r="D102" s="85">
        <v>894</v>
      </c>
      <c r="E102" s="85">
        <v>1845</v>
      </c>
      <c r="F102" s="85">
        <v>2160</v>
      </c>
      <c r="G102" s="85">
        <v>936</v>
      </c>
      <c r="H102" s="85">
        <v>648</v>
      </c>
      <c r="I102" s="85">
        <v>462</v>
      </c>
      <c r="J102" s="85">
        <v>228</v>
      </c>
      <c r="K102" s="85">
        <v>24</v>
      </c>
      <c r="L102" s="25">
        <v>-204</v>
      </c>
      <c r="M102" s="26">
        <v>-89.473684210526315</v>
      </c>
      <c r="O102" s="18"/>
      <c r="P102" s="210"/>
      <c r="Q102" s="210"/>
      <c r="R102" s="210"/>
      <c r="S102" s="210"/>
    </row>
    <row r="103" spans="1:22" x14ac:dyDescent="0.25">
      <c r="C103" s="129" t="s">
        <v>300</v>
      </c>
      <c r="D103" s="85">
        <v>75</v>
      </c>
      <c r="E103" s="85">
        <v>138</v>
      </c>
      <c r="F103" s="85">
        <v>144</v>
      </c>
      <c r="G103" s="85">
        <v>51</v>
      </c>
      <c r="H103" s="85">
        <v>36</v>
      </c>
      <c r="I103" s="85">
        <v>24</v>
      </c>
      <c r="J103" s="85">
        <v>9</v>
      </c>
      <c r="K103" s="85">
        <v>0</v>
      </c>
      <c r="L103" s="25">
        <v>-9</v>
      </c>
      <c r="M103" s="26">
        <v>-100</v>
      </c>
      <c r="O103" s="18"/>
      <c r="P103" s="210"/>
      <c r="Q103" s="210"/>
      <c r="R103" s="210"/>
      <c r="S103" s="210"/>
    </row>
    <row r="104" spans="1:22" x14ac:dyDescent="0.25">
      <c r="C104" s="129" t="s">
        <v>233</v>
      </c>
      <c r="D104" s="85">
        <v>30</v>
      </c>
      <c r="E104" s="85">
        <v>81</v>
      </c>
      <c r="F104" s="85">
        <v>87</v>
      </c>
      <c r="G104" s="85">
        <v>36</v>
      </c>
      <c r="H104" s="85">
        <v>36</v>
      </c>
      <c r="I104" s="85">
        <v>21</v>
      </c>
      <c r="J104" s="85">
        <v>9</v>
      </c>
      <c r="K104" s="86">
        <v>3</v>
      </c>
      <c r="L104" s="25">
        <v>-6</v>
      </c>
      <c r="M104" s="26">
        <v>-66.666666666666657</v>
      </c>
      <c r="O104" s="18"/>
      <c r="P104" s="210"/>
      <c r="Q104" s="210"/>
      <c r="R104" s="210"/>
      <c r="S104" s="210"/>
    </row>
    <row r="105" spans="1:22" x14ac:dyDescent="0.25">
      <c r="C105" s="8"/>
      <c r="D105" s="85"/>
      <c r="O105" s="210"/>
      <c r="P105" s="210"/>
      <c r="Q105" s="210"/>
      <c r="R105" s="210"/>
      <c r="S105" s="210"/>
    </row>
    <row r="106" spans="1:22" x14ac:dyDescent="0.25">
      <c r="O106" s="210"/>
      <c r="P106" s="210"/>
      <c r="Q106" s="210"/>
      <c r="R106" s="210"/>
      <c r="S106" s="210"/>
    </row>
    <row r="107" spans="1:22" ht="18.75" x14ac:dyDescent="0.3">
      <c r="A107" s="461" t="s">
        <v>232</v>
      </c>
      <c r="B107" s="461"/>
      <c r="C107" s="461"/>
      <c r="D107" s="461"/>
      <c r="E107" s="461"/>
      <c r="F107" s="212"/>
      <c r="G107" s="212"/>
      <c r="H107" s="233"/>
      <c r="I107" s="253"/>
      <c r="J107" s="280"/>
      <c r="K107" s="305"/>
      <c r="O107" s="210"/>
      <c r="P107" s="210"/>
      <c r="Q107" s="210"/>
      <c r="R107" s="210"/>
      <c r="S107" s="210"/>
    </row>
    <row r="108" spans="1:22" ht="8.25" customHeight="1" x14ac:dyDescent="0.25">
      <c r="A108" s="12"/>
      <c r="B108" s="12"/>
      <c r="C108" s="12"/>
      <c r="D108" s="12"/>
      <c r="E108" s="12"/>
      <c r="F108" s="12"/>
      <c r="G108" s="12"/>
      <c r="H108" s="12"/>
      <c r="I108" s="12"/>
      <c r="J108" s="12"/>
      <c r="K108" s="12"/>
      <c r="L108" s="12"/>
      <c r="M108" s="12"/>
      <c r="O108" s="210"/>
      <c r="P108" s="210"/>
      <c r="Q108" s="210"/>
      <c r="R108" s="210"/>
      <c r="S108" s="210"/>
    </row>
    <row r="109" spans="1:22" ht="8.25" customHeight="1" x14ac:dyDescent="0.25">
      <c r="C109" s="124"/>
      <c r="O109" s="210"/>
      <c r="P109" s="210"/>
      <c r="Q109" s="210"/>
      <c r="R109" s="210"/>
      <c r="S109" s="210"/>
    </row>
    <row r="110" spans="1:22" s="91" customFormat="1" ht="37.5" customHeight="1" x14ac:dyDescent="0.2">
      <c r="B110" s="459"/>
      <c r="C110" s="460"/>
      <c r="D110" s="215"/>
      <c r="E110" s="216"/>
      <c r="F110" s="220"/>
      <c r="G110" s="220"/>
      <c r="H110" s="220"/>
      <c r="I110" s="220"/>
      <c r="J110" s="220"/>
      <c r="K110" s="286"/>
      <c r="L110" s="462" t="s">
        <v>366</v>
      </c>
      <c r="M110" s="463"/>
      <c r="O110" s="318"/>
      <c r="P110" s="318"/>
      <c r="Q110" s="318"/>
      <c r="R110" s="318"/>
      <c r="S110" s="318"/>
    </row>
    <row r="111" spans="1:22" x14ac:dyDescent="0.25">
      <c r="B111" s="210"/>
      <c r="C111" s="137" t="s">
        <v>154</v>
      </c>
      <c r="D111" s="145" t="s">
        <v>238</v>
      </c>
      <c r="E111" s="145" t="s">
        <v>243</v>
      </c>
      <c r="F111" s="145" t="s">
        <v>268</v>
      </c>
      <c r="G111" s="316" t="s">
        <v>271</v>
      </c>
      <c r="H111" s="316" t="s">
        <v>301</v>
      </c>
      <c r="I111" s="61" t="s">
        <v>332</v>
      </c>
      <c r="J111" s="61" t="s">
        <v>341</v>
      </c>
      <c r="K111" s="61" t="s">
        <v>365</v>
      </c>
      <c r="L111" s="203" t="s">
        <v>4</v>
      </c>
      <c r="M111" s="200" t="s">
        <v>5</v>
      </c>
      <c r="N111" s="140"/>
      <c r="O111" s="140"/>
      <c r="P111" s="140"/>
      <c r="Q111" s="140"/>
      <c r="R111" s="140"/>
      <c r="S111" s="140"/>
      <c r="T111" s="140"/>
      <c r="U111" s="140"/>
      <c r="V111" s="140"/>
    </row>
    <row r="112" spans="1:22" x14ac:dyDescent="0.25">
      <c r="C112" s="48" t="s">
        <v>78</v>
      </c>
      <c r="D112" s="85">
        <v>33</v>
      </c>
      <c r="E112" s="85">
        <v>81</v>
      </c>
      <c r="F112" s="85">
        <v>102</v>
      </c>
      <c r="G112" s="85">
        <v>42</v>
      </c>
      <c r="H112" s="85">
        <v>24</v>
      </c>
      <c r="I112" s="122">
        <v>18</v>
      </c>
      <c r="J112" s="122">
        <v>12</v>
      </c>
      <c r="K112" s="85">
        <v>0</v>
      </c>
      <c r="L112" s="172">
        <v>-12</v>
      </c>
      <c r="M112" s="165">
        <v>-100</v>
      </c>
      <c r="N112" s="85"/>
      <c r="O112" s="18"/>
      <c r="P112" s="210"/>
      <c r="Q112" s="85"/>
      <c r="R112" s="28"/>
      <c r="S112" s="26"/>
      <c r="T112" s="85"/>
      <c r="U112" s="85"/>
      <c r="V112" s="85"/>
    </row>
    <row r="113" spans="2:22" x14ac:dyDescent="0.25">
      <c r="C113" s="49" t="s">
        <v>369</v>
      </c>
      <c r="D113" s="85">
        <v>4203</v>
      </c>
      <c r="E113" s="85">
        <v>8331</v>
      </c>
      <c r="F113" s="85">
        <v>10698</v>
      </c>
      <c r="G113" s="85">
        <v>5958</v>
      </c>
      <c r="H113" s="85">
        <v>4740</v>
      </c>
      <c r="I113" s="85">
        <v>3015</v>
      </c>
      <c r="J113" s="85">
        <v>1299</v>
      </c>
      <c r="K113" s="317">
        <v>159</v>
      </c>
      <c r="L113" s="25">
        <v>-1140</v>
      </c>
      <c r="M113" s="26">
        <v>-87.759815242494227</v>
      </c>
      <c r="N113" s="85"/>
      <c r="O113" s="18"/>
      <c r="P113" s="210"/>
      <c r="Q113" s="85"/>
      <c r="R113" s="28"/>
      <c r="S113" s="26"/>
      <c r="T113" s="85"/>
      <c r="U113" s="85"/>
      <c r="V113" s="85"/>
    </row>
    <row r="114" spans="2:22" x14ac:dyDescent="0.25">
      <c r="C114" s="49" t="s">
        <v>79</v>
      </c>
      <c r="D114" s="85">
        <v>15</v>
      </c>
      <c r="E114" s="85">
        <v>30</v>
      </c>
      <c r="F114" s="85">
        <v>36</v>
      </c>
      <c r="G114" s="85">
        <v>12</v>
      </c>
      <c r="H114" s="85">
        <v>9</v>
      </c>
      <c r="I114" s="85">
        <v>6</v>
      </c>
      <c r="J114" s="88">
        <v>3</v>
      </c>
      <c r="K114" s="88">
        <v>0</v>
      </c>
      <c r="L114" s="25">
        <v>-3</v>
      </c>
      <c r="M114" s="26">
        <v>-100</v>
      </c>
      <c r="N114" s="85"/>
      <c r="O114" s="18"/>
      <c r="P114" s="210"/>
      <c r="Q114" s="85"/>
      <c r="R114" s="154"/>
      <c r="S114" s="299"/>
      <c r="T114" s="85"/>
      <c r="U114" s="85"/>
      <c r="V114" s="85"/>
    </row>
    <row r="115" spans="2:22" x14ac:dyDescent="0.25">
      <c r="C115" s="49" t="s">
        <v>80</v>
      </c>
      <c r="D115" s="85">
        <v>18</v>
      </c>
      <c r="E115" s="85">
        <v>27</v>
      </c>
      <c r="F115" s="85">
        <v>24</v>
      </c>
      <c r="G115" s="85">
        <v>15</v>
      </c>
      <c r="H115" s="85">
        <v>9</v>
      </c>
      <c r="I115" s="86">
        <v>6</v>
      </c>
      <c r="J115" s="86">
        <v>3</v>
      </c>
      <c r="K115" s="86">
        <v>0</v>
      </c>
      <c r="L115" s="25">
        <v>-3</v>
      </c>
      <c r="M115" s="26">
        <v>-100</v>
      </c>
      <c r="N115" s="85"/>
      <c r="O115" s="18"/>
      <c r="P115" s="210"/>
      <c r="Q115" s="85"/>
      <c r="R115" s="154"/>
      <c r="S115" s="299"/>
      <c r="T115" s="85"/>
      <c r="U115" s="85"/>
      <c r="V115" s="85"/>
    </row>
    <row r="116" spans="2:22" x14ac:dyDescent="0.25">
      <c r="C116" s="49" t="s">
        <v>81</v>
      </c>
      <c r="D116" s="85">
        <v>18</v>
      </c>
      <c r="E116" s="85">
        <v>30</v>
      </c>
      <c r="F116" s="85">
        <v>33</v>
      </c>
      <c r="G116" s="85">
        <v>9</v>
      </c>
      <c r="H116" s="85">
        <v>6</v>
      </c>
      <c r="I116" s="86">
        <v>3</v>
      </c>
      <c r="J116" s="272">
        <v>0</v>
      </c>
      <c r="K116" s="272">
        <v>0</v>
      </c>
      <c r="L116" s="25">
        <v>0</v>
      </c>
      <c r="M116" s="299" t="s">
        <v>20</v>
      </c>
      <c r="N116" s="85"/>
      <c r="O116" s="18"/>
      <c r="P116" s="210"/>
      <c r="Q116" s="85"/>
      <c r="R116" s="28"/>
      <c r="S116" s="315"/>
      <c r="T116" s="85"/>
      <c r="U116" s="85"/>
      <c r="V116" s="85"/>
    </row>
    <row r="117" spans="2:22" x14ac:dyDescent="0.25">
      <c r="C117" s="49" t="s">
        <v>82</v>
      </c>
      <c r="D117" s="85">
        <v>63</v>
      </c>
      <c r="E117" s="85">
        <v>117</v>
      </c>
      <c r="F117" s="85">
        <v>114</v>
      </c>
      <c r="G117" s="85">
        <v>39</v>
      </c>
      <c r="H117" s="85">
        <v>27</v>
      </c>
      <c r="I117" s="85">
        <v>21</v>
      </c>
      <c r="J117" s="86">
        <v>15</v>
      </c>
      <c r="K117" s="327">
        <v>3</v>
      </c>
      <c r="L117" s="25">
        <v>-12</v>
      </c>
      <c r="M117" s="26">
        <v>-80</v>
      </c>
      <c r="N117" s="85"/>
      <c r="O117" s="18"/>
      <c r="P117" s="210"/>
      <c r="Q117" s="85"/>
      <c r="R117" s="326"/>
      <c r="S117" s="315"/>
      <c r="T117" s="85"/>
      <c r="U117" s="85"/>
      <c r="V117" s="85"/>
    </row>
    <row r="118" spans="2:22" x14ac:dyDescent="0.25">
      <c r="C118" s="49" t="s">
        <v>83</v>
      </c>
      <c r="D118" s="85">
        <v>1044</v>
      </c>
      <c r="E118" s="85">
        <v>2412</v>
      </c>
      <c r="F118" s="85">
        <v>2730</v>
      </c>
      <c r="G118" s="85">
        <v>1230</v>
      </c>
      <c r="H118" s="85">
        <v>903</v>
      </c>
      <c r="I118" s="85">
        <v>564</v>
      </c>
      <c r="J118" s="85">
        <v>216</v>
      </c>
      <c r="K118" s="317">
        <v>33</v>
      </c>
      <c r="L118" s="25">
        <v>-183</v>
      </c>
      <c r="M118" s="26">
        <v>-84.722222222222214</v>
      </c>
      <c r="N118" s="85"/>
      <c r="O118" s="18"/>
      <c r="P118" s="210"/>
      <c r="Q118" s="85"/>
      <c r="R118" s="28"/>
      <c r="S118" s="26"/>
      <c r="T118" s="85"/>
      <c r="U118" s="85"/>
      <c r="V118" s="85"/>
    </row>
    <row r="119" spans="2:22" x14ac:dyDescent="0.25">
      <c r="C119" s="49" t="s">
        <v>84</v>
      </c>
      <c r="D119" s="85">
        <v>15</v>
      </c>
      <c r="E119" s="85">
        <v>39</v>
      </c>
      <c r="F119" s="85">
        <v>45</v>
      </c>
      <c r="G119" s="85">
        <v>15</v>
      </c>
      <c r="H119" s="85">
        <v>12</v>
      </c>
      <c r="I119" s="85">
        <v>12</v>
      </c>
      <c r="J119" s="85">
        <v>6</v>
      </c>
      <c r="K119" s="317">
        <v>0</v>
      </c>
      <c r="L119" s="25">
        <v>-6</v>
      </c>
      <c r="M119" s="26">
        <v>-100</v>
      </c>
      <c r="N119" s="85"/>
      <c r="O119" s="18"/>
      <c r="P119" s="210"/>
      <c r="Q119" s="85"/>
      <c r="R119" s="28"/>
      <c r="S119" s="26"/>
      <c r="T119" s="85"/>
      <c r="U119" s="85"/>
      <c r="V119" s="85"/>
    </row>
    <row r="120" spans="2:22" x14ac:dyDescent="0.25">
      <c r="C120" s="49" t="s">
        <v>85</v>
      </c>
      <c r="D120" s="85">
        <v>333</v>
      </c>
      <c r="E120" s="85">
        <v>579</v>
      </c>
      <c r="F120" s="85">
        <v>606</v>
      </c>
      <c r="G120" s="85">
        <v>216</v>
      </c>
      <c r="H120" s="85">
        <v>126</v>
      </c>
      <c r="I120" s="85">
        <v>102</v>
      </c>
      <c r="J120" s="85">
        <v>63</v>
      </c>
      <c r="K120" s="317">
        <v>12</v>
      </c>
      <c r="L120" s="25">
        <v>-51</v>
      </c>
      <c r="M120" s="26">
        <v>-80.952380952380949</v>
      </c>
      <c r="N120" s="85"/>
      <c r="O120" s="18"/>
      <c r="P120" s="210"/>
      <c r="Q120" s="85"/>
      <c r="R120" s="28"/>
      <c r="S120" s="26"/>
      <c r="T120" s="85"/>
      <c r="U120" s="85"/>
      <c r="V120" s="85"/>
    </row>
    <row r="121" spans="2:22" x14ac:dyDescent="0.25">
      <c r="C121" s="49" t="s">
        <v>86</v>
      </c>
      <c r="D121" s="85">
        <v>126</v>
      </c>
      <c r="E121" s="85">
        <v>249</v>
      </c>
      <c r="F121" s="85">
        <v>273</v>
      </c>
      <c r="G121" s="85">
        <v>90</v>
      </c>
      <c r="H121" s="85">
        <v>69</v>
      </c>
      <c r="I121" s="85">
        <v>63</v>
      </c>
      <c r="J121" s="85">
        <v>27</v>
      </c>
      <c r="K121" s="86">
        <v>3</v>
      </c>
      <c r="L121" s="25">
        <v>-24</v>
      </c>
      <c r="M121" s="26">
        <v>-88.888888888888886</v>
      </c>
      <c r="N121" s="85"/>
      <c r="O121" s="18"/>
      <c r="P121" s="210"/>
      <c r="Q121" s="85"/>
      <c r="R121" s="154"/>
      <c r="S121" s="299"/>
      <c r="T121" s="85"/>
      <c r="U121" s="85"/>
      <c r="V121" s="85"/>
    </row>
    <row r="122" spans="2:22" x14ac:dyDescent="0.25">
      <c r="C122" s="49" t="s">
        <v>87</v>
      </c>
      <c r="D122" s="85">
        <v>48</v>
      </c>
      <c r="E122" s="85">
        <v>75</v>
      </c>
      <c r="F122" s="85">
        <v>96</v>
      </c>
      <c r="G122" s="85">
        <v>39</v>
      </c>
      <c r="H122" s="85">
        <v>24</v>
      </c>
      <c r="I122" s="85">
        <v>18</v>
      </c>
      <c r="J122" s="85">
        <v>9</v>
      </c>
      <c r="K122" s="86">
        <v>0</v>
      </c>
      <c r="L122" s="25">
        <v>-9</v>
      </c>
      <c r="M122" s="26">
        <v>-100</v>
      </c>
      <c r="N122" s="85"/>
      <c r="O122" s="18"/>
      <c r="P122" s="210"/>
      <c r="Q122" s="85"/>
      <c r="R122" s="154"/>
      <c r="S122" s="299"/>
      <c r="T122" s="85"/>
      <c r="U122" s="85"/>
      <c r="V122" s="85"/>
    </row>
    <row r="123" spans="2:22" x14ac:dyDescent="0.25">
      <c r="B123" s="8"/>
      <c r="C123" s="49" t="s">
        <v>88</v>
      </c>
      <c r="D123" s="85">
        <v>12</v>
      </c>
      <c r="E123" s="85">
        <v>18</v>
      </c>
      <c r="F123" s="85">
        <v>24</v>
      </c>
      <c r="G123" s="85">
        <v>15</v>
      </c>
      <c r="H123" s="85">
        <v>9</v>
      </c>
      <c r="I123" s="85">
        <v>9</v>
      </c>
      <c r="J123" s="86">
        <v>0</v>
      </c>
      <c r="K123" s="86">
        <v>0</v>
      </c>
      <c r="L123" s="25">
        <v>0</v>
      </c>
      <c r="M123" s="299" t="s">
        <v>20</v>
      </c>
      <c r="N123" s="85"/>
      <c r="O123" s="18"/>
      <c r="P123" s="210"/>
      <c r="Q123" s="85"/>
      <c r="R123" s="154"/>
      <c r="S123" s="299"/>
      <c r="T123" s="85"/>
      <c r="U123" s="85"/>
      <c r="V123" s="85"/>
    </row>
    <row r="124" spans="2:22" x14ac:dyDescent="0.25">
      <c r="B124" s="8"/>
      <c r="C124" s="49" t="s">
        <v>89</v>
      </c>
      <c r="D124" s="85">
        <v>30</v>
      </c>
      <c r="E124" s="85">
        <v>60</v>
      </c>
      <c r="F124" s="85">
        <v>54</v>
      </c>
      <c r="G124" s="85">
        <v>12</v>
      </c>
      <c r="H124" s="85">
        <v>9</v>
      </c>
      <c r="I124" s="85">
        <v>9</v>
      </c>
      <c r="J124" s="85">
        <v>0</v>
      </c>
      <c r="K124" s="85">
        <v>0</v>
      </c>
      <c r="L124" s="25">
        <v>0</v>
      </c>
      <c r="M124" s="299" t="s">
        <v>20</v>
      </c>
      <c r="N124" s="85"/>
      <c r="O124" s="18"/>
      <c r="P124" s="210"/>
      <c r="Q124" s="85"/>
      <c r="R124" s="28"/>
      <c r="S124" s="299"/>
      <c r="T124" s="85"/>
      <c r="U124" s="85"/>
      <c r="V124" s="85"/>
    </row>
    <row r="125" spans="2:22" x14ac:dyDescent="0.25">
      <c r="C125" s="49" t="s">
        <v>90</v>
      </c>
      <c r="D125" s="85">
        <v>315</v>
      </c>
      <c r="E125" s="85">
        <v>600</v>
      </c>
      <c r="F125" s="85">
        <v>687</v>
      </c>
      <c r="G125" s="85">
        <v>270</v>
      </c>
      <c r="H125" s="85">
        <v>198</v>
      </c>
      <c r="I125" s="85">
        <v>150</v>
      </c>
      <c r="J125" s="85">
        <v>75</v>
      </c>
      <c r="K125" s="85">
        <v>12</v>
      </c>
      <c r="L125" s="25">
        <v>-63</v>
      </c>
      <c r="M125" s="26">
        <v>-84</v>
      </c>
      <c r="N125" s="85"/>
      <c r="O125" s="18"/>
      <c r="P125" s="210"/>
      <c r="Q125" s="85"/>
      <c r="R125" s="28"/>
      <c r="S125" s="26"/>
      <c r="T125" s="85"/>
      <c r="U125" s="85"/>
      <c r="V125" s="85"/>
    </row>
    <row r="126" spans="2:22" x14ac:dyDescent="0.25">
      <c r="C126" s="49" t="s">
        <v>91</v>
      </c>
      <c r="D126" s="85">
        <v>108</v>
      </c>
      <c r="E126" s="85">
        <v>216</v>
      </c>
      <c r="F126" s="85">
        <v>237</v>
      </c>
      <c r="G126" s="85">
        <v>78</v>
      </c>
      <c r="H126" s="85">
        <v>48</v>
      </c>
      <c r="I126" s="85">
        <v>30</v>
      </c>
      <c r="J126" s="85">
        <v>18</v>
      </c>
      <c r="K126" s="85">
        <v>0</v>
      </c>
      <c r="L126" s="25">
        <v>-18</v>
      </c>
      <c r="M126" s="26">
        <v>-100</v>
      </c>
      <c r="N126" s="85"/>
      <c r="O126" s="18"/>
      <c r="P126" s="210"/>
      <c r="Q126" s="85"/>
      <c r="R126" s="28"/>
      <c r="S126" s="26"/>
      <c r="T126" s="85"/>
      <c r="U126" s="85"/>
      <c r="V126" s="85"/>
    </row>
    <row r="127" spans="2:22" x14ac:dyDescent="0.25">
      <c r="C127" s="49" t="s">
        <v>92</v>
      </c>
      <c r="D127" s="85">
        <v>27</v>
      </c>
      <c r="E127" s="85">
        <v>45</v>
      </c>
      <c r="F127" s="85">
        <v>48</v>
      </c>
      <c r="G127" s="85">
        <v>12</v>
      </c>
      <c r="H127" s="85">
        <v>9</v>
      </c>
      <c r="I127" s="85">
        <v>6</v>
      </c>
      <c r="J127" s="86">
        <v>3</v>
      </c>
      <c r="K127" s="86">
        <v>0</v>
      </c>
      <c r="L127" s="25">
        <v>-3</v>
      </c>
      <c r="M127" s="26">
        <v>-100</v>
      </c>
      <c r="N127" s="85"/>
      <c r="O127" s="18"/>
      <c r="P127" s="210"/>
      <c r="Q127" s="85"/>
      <c r="R127" s="154"/>
      <c r="S127" s="299"/>
      <c r="T127" s="85"/>
      <c r="U127" s="85"/>
      <c r="V127" s="85"/>
    </row>
    <row r="128" spans="2:22" x14ac:dyDescent="0.25">
      <c r="C128" s="49" t="s">
        <v>93</v>
      </c>
      <c r="D128" s="85">
        <v>45</v>
      </c>
      <c r="E128" s="85">
        <v>84</v>
      </c>
      <c r="F128" s="85">
        <v>84</v>
      </c>
      <c r="G128" s="85">
        <v>30</v>
      </c>
      <c r="H128" s="85">
        <v>21</v>
      </c>
      <c r="I128" s="85">
        <v>24</v>
      </c>
      <c r="J128" s="85">
        <v>18</v>
      </c>
      <c r="K128" s="86">
        <v>3</v>
      </c>
      <c r="L128" s="25">
        <v>-15</v>
      </c>
      <c r="M128" s="26">
        <v>-83.333333333333343</v>
      </c>
      <c r="N128" s="85"/>
      <c r="O128" s="18"/>
      <c r="P128" s="210"/>
      <c r="Q128" s="85"/>
      <c r="R128" s="154"/>
      <c r="S128" s="299"/>
      <c r="T128" s="85"/>
      <c r="U128" s="85"/>
      <c r="V128" s="85"/>
    </row>
    <row r="129" spans="3:22" x14ac:dyDescent="0.25">
      <c r="C129" s="49" t="s">
        <v>94</v>
      </c>
      <c r="D129" s="85">
        <v>27</v>
      </c>
      <c r="E129" s="85">
        <v>54</v>
      </c>
      <c r="F129" s="85">
        <v>63</v>
      </c>
      <c r="G129" s="85">
        <v>27</v>
      </c>
      <c r="H129" s="85">
        <v>18</v>
      </c>
      <c r="I129" s="85">
        <v>15</v>
      </c>
      <c r="J129" s="85">
        <v>9</v>
      </c>
      <c r="K129" s="85">
        <v>0</v>
      </c>
      <c r="L129" s="25">
        <v>-9</v>
      </c>
      <c r="M129" s="26">
        <v>-100</v>
      </c>
      <c r="N129" s="85"/>
      <c r="O129" s="18"/>
      <c r="P129" s="210"/>
      <c r="Q129" s="85"/>
      <c r="R129" s="28"/>
      <c r="S129" s="26"/>
      <c r="T129" s="85"/>
      <c r="U129" s="85"/>
      <c r="V129" s="85"/>
    </row>
    <row r="130" spans="3:22" x14ac:dyDescent="0.25">
      <c r="C130" s="49" t="s">
        <v>95</v>
      </c>
      <c r="D130" s="85">
        <v>114</v>
      </c>
      <c r="E130" s="85">
        <v>210</v>
      </c>
      <c r="F130" s="85">
        <v>231</v>
      </c>
      <c r="G130" s="85">
        <v>90</v>
      </c>
      <c r="H130" s="85">
        <v>51</v>
      </c>
      <c r="I130" s="85">
        <v>42</v>
      </c>
      <c r="J130" s="85">
        <v>30</v>
      </c>
      <c r="K130" s="86">
        <v>3</v>
      </c>
      <c r="L130" s="25">
        <v>-27</v>
      </c>
      <c r="M130" s="26">
        <v>-90</v>
      </c>
      <c r="N130" s="85"/>
      <c r="O130" s="18"/>
      <c r="P130" s="210"/>
      <c r="Q130" s="85"/>
      <c r="R130" s="154"/>
      <c r="S130" s="299"/>
      <c r="T130" s="85"/>
      <c r="U130" s="85"/>
      <c r="V130" s="85"/>
    </row>
    <row r="131" spans="3:22" x14ac:dyDescent="0.25">
      <c r="C131" s="49" t="s">
        <v>245</v>
      </c>
      <c r="D131" s="85">
        <v>9</v>
      </c>
      <c r="E131" s="85">
        <v>18</v>
      </c>
      <c r="F131" s="85">
        <v>24</v>
      </c>
      <c r="G131" s="85">
        <v>15</v>
      </c>
      <c r="H131" s="85">
        <v>12</v>
      </c>
      <c r="I131" s="86">
        <v>6</v>
      </c>
      <c r="J131" s="86">
        <v>3</v>
      </c>
      <c r="K131" s="86">
        <v>3</v>
      </c>
      <c r="L131" s="25">
        <v>0</v>
      </c>
      <c r="M131" s="26">
        <v>0</v>
      </c>
      <c r="N131" s="85"/>
      <c r="O131" s="18"/>
      <c r="P131" s="210"/>
      <c r="Q131" s="85"/>
      <c r="R131" s="154"/>
      <c r="S131" s="299"/>
      <c r="T131" s="85"/>
      <c r="U131" s="85"/>
      <c r="V131" s="85"/>
    </row>
    <row r="132" spans="3:22" x14ac:dyDescent="0.25">
      <c r="C132" s="49" t="s">
        <v>96</v>
      </c>
      <c r="D132" s="85">
        <v>42</v>
      </c>
      <c r="E132" s="85">
        <v>69</v>
      </c>
      <c r="F132" s="85">
        <v>90</v>
      </c>
      <c r="G132" s="85">
        <v>54</v>
      </c>
      <c r="H132" s="85">
        <v>36</v>
      </c>
      <c r="I132" s="85">
        <v>24</v>
      </c>
      <c r="J132" s="85">
        <v>9</v>
      </c>
      <c r="K132" s="86">
        <v>3</v>
      </c>
      <c r="L132" s="25">
        <v>-6</v>
      </c>
      <c r="M132" s="26">
        <v>-66.666666666666657</v>
      </c>
      <c r="N132" s="85"/>
      <c r="O132" s="18"/>
      <c r="P132" s="210"/>
      <c r="Q132" s="85"/>
      <c r="R132" s="154"/>
      <c r="S132" s="299"/>
      <c r="T132" s="85"/>
      <c r="U132" s="85"/>
      <c r="V132" s="85"/>
    </row>
    <row r="133" spans="3:22" x14ac:dyDescent="0.25">
      <c r="C133" s="49" t="s">
        <v>246</v>
      </c>
      <c r="D133" s="85">
        <v>99</v>
      </c>
      <c r="E133" s="85">
        <v>168</v>
      </c>
      <c r="F133" s="85">
        <v>198</v>
      </c>
      <c r="G133" s="85">
        <v>84</v>
      </c>
      <c r="H133" s="85">
        <v>60</v>
      </c>
      <c r="I133" s="85">
        <v>48</v>
      </c>
      <c r="J133" s="85">
        <v>24</v>
      </c>
      <c r="K133" s="86">
        <v>3</v>
      </c>
      <c r="L133" s="25">
        <v>-21</v>
      </c>
      <c r="M133" s="26">
        <v>-87.5</v>
      </c>
      <c r="N133" s="85"/>
      <c r="O133" s="18"/>
      <c r="P133" s="210"/>
      <c r="Q133" s="85"/>
      <c r="R133" s="154"/>
      <c r="S133" s="299"/>
      <c r="T133" s="85"/>
      <c r="U133" s="85"/>
      <c r="V133" s="85"/>
    </row>
    <row r="134" spans="3:22" x14ac:dyDescent="0.25">
      <c r="C134" s="49" t="s">
        <v>97</v>
      </c>
      <c r="D134" s="85">
        <v>18</v>
      </c>
      <c r="E134" s="85">
        <v>27</v>
      </c>
      <c r="F134" s="85">
        <v>33</v>
      </c>
      <c r="G134" s="85">
        <v>15</v>
      </c>
      <c r="H134" s="85">
        <v>12</v>
      </c>
      <c r="I134" s="85">
        <v>6</v>
      </c>
      <c r="J134" s="85">
        <v>0</v>
      </c>
      <c r="K134" s="85">
        <v>0</v>
      </c>
      <c r="L134" s="25">
        <v>0</v>
      </c>
      <c r="M134" s="299" t="s">
        <v>20</v>
      </c>
      <c r="N134" s="85"/>
      <c r="O134" s="18"/>
      <c r="P134" s="210"/>
      <c r="Q134" s="85"/>
      <c r="R134" s="28"/>
      <c r="S134" s="315"/>
      <c r="T134" s="85"/>
      <c r="U134" s="85"/>
      <c r="V134" s="85"/>
    </row>
    <row r="135" spans="3:22" x14ac:dyDescent="0.25">
      <c r="C135" s="49" t="s">
        <v>98</v>
      </c>
      <c r="D135" s="85">
        <v>219</v>
      </c>
      <c r="E135" s="85">
        <v>450</v>
      </c>
      <c r="F135" s="85">
        <v>501</v>
      </c>
      <c r="G135" s="85">
        <v>183</v>
      </c>
      <c r="H135" s="85">
        <v>141</v>
      </c>
      <c r="I135" s="85">
        <v>96</v>
      </c>
      <c r="J135" s="85">
        <v>48</v>
      </c>
      <c r="K135" s="86">
        <v>3</v>
      </c>
      <c r="L135" s="25">
        <v>-45</v>
      </c>
      <c r="M135" s="26">
        <v>-93.75</v>
      </c>
      <c r="N135" s="85"/>
      <c r="O135" s="18"/>
      <c r="P135" s="210"/>
      <c r="Q135" s="85"/>
      <c r="R135" s="154"/>
      <c r="S135" s="299"/>
      <c r="T135" s="85"/>
      <c r="U135" s="85"/>
      <c r="V135" s="85"/>
    </row>
    <row r="136" spans="3:22" x14ac:dyDescent="0.25">
      <c r="C136" s="49" t="s">
        <v>99</v>
      </c>
      <c r="D136" s="85">
        <v>24</v>
      </c>
      <c r="E136" s="85">
        <v>27</v>
      </c>
      <c r="F136" s="85">
        <v>27</v>
      </c>
      <c r="G136" s="85">
        <v>15</v>
      </c>
      <c r="H136" s="85">
        <v>12</v>
      </c>
      <c r="I136" s="86">
        <v>6</v>
      </c>
      <c r="J136" s="86">
        <v>0</v>
      </c>
      <c r="K136" s="86">
        <v>0</v>
      </c>
      <c r="L136" s="25">
        <v>0</v>
      </c>
      <c r="M136" s="299" t="s">
        <v>20</v>
      </c>
      <c r="N136" s="85"/>
      <c r="O136" s="18"/>
      <c r="P136" s="210"/>
      <c r="Q136" s="85"/>
      <c r="R136" s="154"/>
      <c r="S136" s="299"/>
      <c r="T136" s="85"/>
      <c r="U136" s="85"/>
      <c r="V136" s="85"/>
    </row>
    <row r="137" spans="3:22" x14ac:dyDescent="0.25">
      <c r="C137" s="49" t="s">
        <v>247</v>
      </c>
      <c r="D137" s="85">
        <v>36</v>
      </c>
      <c r="E137" s="85">
        <v>57</v>
      </c>
      <c r="F137" s="85">
        <v>66</v>
      </c>
      <c r="G137" s="85">
        <v>24</v>
      </c>
      <c r="H137" s="85">
        <v>24</v>
      </c>
      <c r="I137" s="85">
        <v>21</v>
      </c>
      <c r="J137" s="85">
        <v>12</v>
      </c>
      <c r="K137" s="86">
        <v>0</v>
      </c>
      <c r="L137" s="25">
        <v>-12</v>
      </c>
      <c r="M137" s="26">
        <v>-100</v>
      </c>
      <c r="N137" s="85"/>
      <c r="O137" s="18"/>
      <c r="P137" s="210"/>
      <c r="Q137" s="85"/>
      <c r="R137" s="154"/>
      <c r="S137" s="299"/>
      <c r="T137" s="85"/>
      <c r="U137" s="85"/>
      <c r="V137" s="85"/>
    </row>
    <row r="138" spans="3:22" x14ac:dyDescent="0.25">
      <c r="C138" s="49" t="s">
        <v>100</v>
      </c>
      <c r="D138" s="85">
        <v>120</v>
      </c>
      <c r="E138" s="85">
        <v>198</v>
      </c>
      <c r="F138" s="85">
        <v>198</v>
      </c>
      <c r="G138" s="85">
        <v>60</v>
      </c>
      <c r="H138" s="85">
        <v>39</v>
      </c>
      <c r="I138" s="85">
        <v>33</v>
      </c>
      <c r="J138" s="85">
        <v>15</v>
      </c>
      <c r="K138" s="86">
        <v>3</v>
      </c>
      <c r="L138" s="25">
        <v>-12</v>
      </c>
      <c r="M138" s="26">
        <v>-80</v>
      </c>
      <c r="N138" s="85"/>
      <c r="O138" s="18"/>
      <c r="P138" s="210"/>
      <c r="Q138" s="85"/>
      <c r="R138" s="154"/>
      <c r="S138" s="299"/>
      <c r="T138" s="85"/>
      <c r="U138" s="85"/>
      <c r="V138" s="85"/>
    </row>
    <row r="139" spans="3:22" x14ac:dyDescent="0.25">
      <c r="C139" s="49" t="s">
        <v>101</v>
      </c>
      <c r="D139" s="85">
        <v>27</v>
      </c>
      <c r="E139" s="85">
        <v>42</v>
      </c>
      <c r="F139" s="85">
        <v>48</v>
      </c>
      <c r="G139" s="85">
        <v>18</v>
      </c>
      <c r="H139" s="85">
        <v>24</v>
      </c>
      <c r="I139" s="85">
        <v>21</v>
      </c>
      <c r="J139" s="85">
        <v>12</v>
      </c>
      <c r="K139" s="85">
        <v>0</v>
      </c>
      <c r="L139" s="25">
        <v>-12</v>
      </c>
      <c r="M139" s="26">
        <v>-100</v>
      </c>
      <c r="N139" s="85"/>
      <c r="O139" s="18"/>
      <c r="P139" s="210"/>
      <c r="Q139" s="85"/>
      <c r="R139" s="28"/>
      <c r="S139" s="26"/>
      <c r="T139" s="85"/>
      <c r="U139" s="85"/>
      <c r="V139" s="85"/>
    </row>
    <row r="140" spans="3:22" x14ac:dyDescent="0.25">
      <c r="C140" s="49" t="s">
        <v>102</v>
      </c>
      <c r="D140" s="85">
        <v>57</v>
      </c>
      <c r="E140" s="85">
        <v>96</v>
      </c>
      <c r="F140" s="85">
        <v>93</v>
      </c>
      <c r="G140" s="85">
        <v>36</v>
      </c>
      <c r="H140" s="85">
        <v>24</v>
      </c>
      <c r="I140" s="85">
        <v>12</v>
      </c>
      <c r="J140" s="85">
        <v>9</v>
      </c>
      <c r="K140" s="85">
        <v>0</v>
      </c>
      <c r="L140" s="25">
        <v>-9</v>
      </c>
      <c r="M140" s="26">
        <v>-100</v>
      </c>
      <c r="N140" s="85"/>
      <c r="O140" s="18"/>
      <c r="P140" s="210"/>
      <c r="Q140" s="85"/>
      <c r="R140" s="28"/>
      <c r="S140" s="26"/>
      <c r="T140" s="85"/>
      <c r="U140" s="85"/>
      <c r="V140" s="85"/>
    </row>
    <row r="141" spans="3:22" x14ac:dyDescent="0.25">
      <c r="C141" s="49" t="s">
        <v>103</v>
      </c>
      <c r="D141" s="85">
        <v>96</v>
      </c>
      <c r="E141" s="85">
        <v>183</v>
      </c>
      <c r="F141" s="85">
        <v>195</v>
      </c>
      <c r="G141" s="85">
        <v>60</v>
      </c>
      <c r="H141" s="85">
        <v>45</v>
      </c>
      <c r="I141" s="85">
        <v>42</v>
      </c>
      <c r="J141" s="85">
        <v>21</v>
      </c>
      <c r="K141" s="86">
        <v>3</v>
      </c>
      <c r="L141" s="25">
        <v>-18</v>
      </c>
      <c r="M141" s="26">
        <v>-85.714285714285708</v>
      </c>
      <c r="N141" s="85"/>
      <c r="O141" s="18"/>
      <c r="P141" s="210"/>
      <c r="Q141" s="85"/>
      <c r="R141" s="154"/>
      <c r="S141" s="299"/>
      <c r="T141" s="85"/>
      <c r="U141" s="85"/>
      <c r="V141" s="85"/>
    </row>
    <row r="142" spans="3:22" x14ac:dyDescent="0.25">
      <c r="C142" s="49" t="s">
        <v>104</v>
      </c>
      <c r="D142" s="85">
        <v>102</v>
      </c>
      <c r="E142" s="85">
        <v>192</v>
      </c>
      <c r="F142" s="85">
        <v>204</v>
      </c>
      <c r="G142" s="85">
        <v>90</v>
      </c>
      <c r="H142" s="85">
        <v>72</v>
      </c>
      <c r="I142" s="85">
        <v>54</v>
      </c>
      <c r="J142" s="85">
        <v>15</v>
      </c>
      <c r="K142" s="86">
        <v>3</v>
      </c>
      <c r="L142" s="25">
        <v>-12</v>
      </c>
      <c r="M142" s="26">
        <v>-80</v>
      </c>
      <c r="N142" s="85"/>
      <c r="O142" s="18"/>
      <c r="P142" s="210"/>
      <c r="Q142" s="85"/>
      <c r="R142" s="154"/>
      <c r="S142" s="299"/>
      <c r="T142" s="85"/>
      <c r="U142" s="85"/>
      <c r="V142" s="85"/>
    </row>
    <row r="143" spans="3:22" x14ac:dyDescent="0.25">
      <c r="C143" s="49" t="s">
        <v>105</v>
      </c>
      <c r="D143" s="85">
        <v>168</v>
      </c>
      <c r="E143" s="85">
        <v>306</v>
      </c>
      <c r="F143" s="85">
        <v>333</v>
      </c>
      <c r="G143" s="85">
        <v>135</v>
      </c>
      <c r="H143" s="85">
        <v>96</v>
      </c>
      <c r="I143" s="85">
        <v>84</v>
      </c>
      <c r="J143" s="85">
        <v>36</v>
      </c>
      <c r="K143" s="86">
        <v>3</v>
      </c>
      <c r="L143" s="25">
        <v>-33</v>
      </c>
      <c r="M143" s="26">
        <v>-91.666666666666657</v>
      </c>
      <c r="N143" s="85"/>
      <c r="O143" s="18"/>
      <c r="P143" s="210"/>
      <c r="Q143" s="85"/>
      <c r="R143" s="154"/>
      <c r="S143" s="299"/>
      <c r="T143" s="85"/>
      <c r="U143" s="85"/>
      <c r="V143" s="85"/>
    </row>
    <row r="144" spans="3:22" x14ac:dyDescent="0.25">
      <c r="C144" s="49" t="s">
        <v>248</v>
      </c>
      <c r="D144" s="85">
        <v>6</v>
      </c>
      <c r="E144" s="85">
        <v>18</v>
      </c>
      <c r="F144" s="85">
        <v>21</v>
      </c>
      <c r="G144" s="85">
        <v>12</v>
      </c>
      <c r="H144" s="85">
        <v>12</v>
      </c>
      <c r="I144" s="85">
        <v>12</v>
      </c>
      <c r="J144" s="86">
        <v>3</v>
      </c>
      <c r="K144" s="86">
        <v>0</v>
      </c>
      <c r="L144" s="25">
        <v>-3</v>
      </c>
      <c r="M144" s="26">
        <v>-100</v>
      </c>
      <c r="N144" s="85"/>
      <c r="O144" s="18"/>
      <c r="P144" s="210"/>
      <c r="Q144" s="85"/>
      <c r="R144" s="154"/>
      <c r="S144" s="299"/>
      <c r="T144" s="85"/>
      <c r="U144" s="85"/>
      <c r="V144" s="85"/>
    </row>
    <row r="145" spans="3:22" x14ac:dyDescent="0.25">
      <c r="C145" s="49" t="s">
        <v>249</v>
      </c>
      <c r="D145" s="85">
        <v>15</v>
      </c>
      <c r="E145" s="85">
        <v>33</v>
      </c>
      <c r="F145" s="85">
        <v>33</v>
      </c>
      <c r="G145" s="85">
        <v>12</v>
      </c>
      <c r="H145" s="85">
        <v>9</v>
      </c>
      <c r="I145" s="86">
        <v>3</v>
      </c>
      <c r="J145" s="86">
        <v>3</v>
      </c>
      <c r="K145" s="86">
        <v>0</v>
      </c>
      <c r="L145" s="25">
        <v>-3</v>
      </c>
      <c r="M145" s="26">
        <v>-100</v>
      </c>
      <c r="N145" s="85"/>
      <c r="O145" s="18"/>
      <c r="P145" s="210"/>
      <c r="Q145" s="85"/>
      <c r="R145" s="154"/>
      <c r="S145" s="299"/>
      <c r="T145" s="85"/>
      <c r="U145" s="85"/>
      <c r="V145" s="85"/>
    </row>
    <row r="146" spans="3:22" x14ac:dyDescent="0.25">
      <c r="C146" s="49" t="s">
        <v>106</v>
      </c>
      <c r="D146" s="85">
        <v>108</v>
      </c>
      <c r="E146" s="85">
        <v>210</v>
      </c>
      <c r="F146" s="85">
        <v>237</v>
      </c>
      <c r="G146" s="85">
        <v>102</v>
      </c>
      <c r="H146" s="85">
        <v>72</v>
      </c>
      <c r="I146" s="85">
        <v>63</v>
      </c>
      <c r="J146" s="85">
        <v>36</v>
      </c>
      <c r="K146" s="86">
        <v>0</v>
      </c>
      <c r="L146" s="25">
        <v>-36</v>
      </c>
      <c r="M146" s="26">
        <v>-100</v>
      </c>
      <c r="N146" s="85"/>
      <c r="O146" s="18"/>
      <c r="P146" s="210"/>
      <c r="Q146" s="85"/>
      <c r="R146" s="28"/>
      <c r="S146" s="26"/>
      <c r="T146" s="85"/>
      <c r="U146" s="85"/>
      <c r="V146" s="85"/>
    </row>
    <row r="147" spans="3:22" x14ac:dyDescent="0.25">
      <c r="C147" s="49" t="s">
        <v>107</v>
      </c>
      <c r="D147" s="85">
        <v>69</v>
      </c>
      <c r="E147" s="85">
        <v>168</v>
      </c>
      <c r="F147" s="85">
        <v>201</v>
      </c>
      <c r="G147" s="85">
        <v>105</v>
      </c>
      <c r="H147" s="85">
        <v>78</v>
      </c>
      <c r="I147" s="85">
        <v>57</v>
      </c>
      <c r="J147" s="85">
        <v>21</v>
      </c>
      <c r="K147" s="86">
        <v>0</v>
      </c>
      <c r="L147" s="25">
        <v>-21</v>
      </c>
      <c r="M147" s="26">
        <v>-100</v>
      </c>
      <c r="N147" s="85"/>
      <c r="O147" s="18"/>
      <c r="P147" s="210"/>
      <c r="Q147" s="85"/>
      <c r="R147" s="28"/>
      <c r="S147" s="26"/>
      <c r="T147" s="85"/>
      <c r="U147" s="85"/>
      <c r="V147" s="85"/>
    </row>
    <row r="148" spans="3:22" x14ac:dyDescent="0.25">
      <c r="C148" s="49" t="s">
        <v>108</v>
      </c>
      <c r="D148" s="85">
        <v>276</v>
      </c>
      <c r="E148" s="85">
        <v>507</v>
      </c>
      <c r="F148" s="85">
        <v>594</v>
      </c>
      <c r="G148" s="85">
        <v>288</v>
      </c>
      <c r="H148" s="85">
        <v>204</v>
      </c>
      <c r="I148" s="85">
        <v>129</v>
      </c>
      <c r="J148" s="85">
        <v>48</v>
      </c>
      <c r="K148" s="86">
        <v>6</v>
      </c>
      <c r="L148" s="25">
        <v>-42</v>
      </c>
      <c r="M148" s="26">
        <v>-87.5</v>
      </c>
      <c r="N148" s="85"/>
      <c r="O148" s="18"/>
      <c r="P148" s="210"/>
      <c r="Q148" s="85"/>
      <c r="R148" s="28"/>
      <c r="S148" s="26"/>
      <c r="T148" s="85"/>
      <c r="U148" s="85"/>
      <c r="V148" s="85"/>
    </row>
    <row r="149" spans="3:22" x14ac:dyDescent="0.25">
      <c r="C149" s="49" t="s">
        <v>109</v>
      </c>
      <c r="D149" s="85">
        <v>24</v>
      </c>
      <c r="E149" s="85">
        <v>42</v>
      </c>
      <c r="F149" s="85">
        <v>33</v>
      </c>
      <c r="G149" s="85">
        <v>6</v>
      </c>
      <c r="H149" s="86">
        <v>3</v>
      </c>
      <c r="I149" s="86">
        <v>9</v>
      </c>
      <c r="J149" s="86">
        <v>0</v>
      </c>
      <c r="K149" s="86">
        <v>0</v>
      </c>
      <c r="L149" s="25">
        <v>0</v>
      </c>
      <c r="M149" s="299" t="s">
        <v>20</v>
      </c>
      <c r="N149" s="85"/>
      <c r="O149" s="18"/>
      <c r="P149" s="210"/>
      <c r="Q149" s="85"/>
      <c r="R149" s="154"/>
      <c r="S149" s="299"/>
      <c r="T149" s="85"/>
      <c r="U149" s="85"/>
      <c r="V149" s="85"/>
    </row>
    <row r="150" spans="3:22" x14ac:dyDescent="0.25">
      <c r="C150" s="49" t="s">
        <v>110</v>
      </c>
      <c r="D150" s="85">
        <v>297</v>
      </c>
      <c r="E150" s="85">
        <v>552</v>
      </c>
      <c r="F150" s="85">
        <v>573</v>
      </c>
      <c r="G150" s="85">
        <v>243</v>
      </c>
      <c r="H150" s="85">
        <v>195</v>
      </c>
      <c r="I150" s="85">
        <v>123</v>
      </c>
      <c r="J150" s="85">
        <v>39</v>
      </c>
      <c r="K150" s="86">
        <v>3</v>
      </c>
      <c r="L150" s="25">
        <v>-36</v>
      </c>
      <c r="M150" s="26">
        <v>-92.307692307692307</v>
      </c>
      <c r="N150" s="85"/>
      <c r="O150" s="18"/>
      <c r="P150" s="210"/>
      <c r="Q150" s="85"/>
      <c r="R150" s="28"/>
      <c r="S150" s="26"/>
      <c r="T150" s="85"/>
      <c r="U150" s="85"/>
      <c r="V150" s="85"/>
    </row>
    <row r="151" spans="3:22" x14ac:dyDescent="0.25">
      <c r="C151" s="49" t="s">
        <v>111</v>
      </c>
      <c r="D151" s="85">
        <v>15</v>
      </c>
      <c r="E151" s="85">
        <v>27</v>
      </c>
      <c r="F151" s="85">
        <v>33</v>
      </c>
      <c r="G151" s="85">
        <v>12</v>
      </c>
      <c r="H151" s="85">
        <v>15</v>
      </c>
      <c r="I151" s="85">
        <v>12</v>
      </c>
      <c r="J151" s="85">
        <v>9</v>
      </c>
      <c r="K151" s="86">
        <v>3</v>
      </c>
      <c r="L151" s="25">
        <v>-6</v>
      </c>
      <c r="M151" s="26">
        <v>-66.666666666666657</v>
      </c>
      <c r="N151" s="85"/>
      <c r="O151" s="18"/>
      <c r="P151" s="210"/>
      <c r="Q151" s="85"/>
      <c r="R151" s="154"/>
      <c r="S151" s="299"/>
      <c r="T151" s="85"/>
      <c r="U151" s="85"/>
      <c r="V151" s="85"/>
    </row>
    <row r="152" spans="3:22" x14ac:dyDescent="0.25">
      <c r="C152" s="49" t="s">
        <v>112</v>
      </c>
      <c r="D152" s="85">
        <v>126</v>
      </c>
      <c r="E152" s="85">
        <v>291</v>
      </c>
      <c r="F152" s="85">
        <v>327</v>
      </c>
      <c r="G152" s="85">
        <v>144</v>
      </c>
      <c r="H152" s="85">
        <v>102</v>
      </c>
      <c r="I152" s="85">
        <v>69</v>
      </c>
      <c r="J152" s="85">
        <v>21</v>
      </c>
      <c r="K152" s="86">
        <v>9</v>
      </c>
      <c r="L152" s="25">
        <v>-12</v>
      </c>
      <c r="M152" s="26">
        <v>-57.142857142857139</v>
      </c>
      <c r="N152" s="85"/>
      <c r="O152" s="18"/>
      <c r="P152" s="210"/>
      <c r="Q152" s="85"/>
      <c r="R152" s="28"/>
      <c r="S152" s="26"/>
      <c r="T152" s="85"/>
      <c r="U152" s="85"/>
      <c r="V152" s="85"/>
    </row>
    <row r="153" spans="3:22" x14ac:dyDescent="0.25">
      <c r="C153" s="49" t="s">
        <v>113</v>
      </c>
      <c r="D153" s="85">
        <v>33</v>
      </c>
      <c r="E153" s="85">
        <v>48</v>
      </c>
      <c r="F153" s="85">
        <v>51</v>
      </c>
      <c r="G153" s="85">
        <v>21</v>
      </c>
      <c r="H153" s="85">
        <v>18</v>
      </c>
      <c r="I153" s="85">
        <v>15</v>
      </c>
      <c r="J153" s="86">
        <v>6</v>
      </c>
      <c r="K153" s="86">
        <v>0</v>
      </c>
      <c r="L153" s="25">
        <v>-6</v>
      </c>
      <c r="M153" s="26">
        <v>-100</v>
      </c>
      <c r="N153" s="85"/>
      <c r="O153" s="18"/>
      <c r="P153" s="210"/>
      <c r="Q153" s="85"/>
      <c r="R153" s="154"/>
      <c r="S153" s="299"/>
      <c r="T153" s="85"/>
      <c r="U153" s="85"/>
      <c r="V153" s="85"/>
    </row>
    <row r="154" spans="3:22" x14ac:dyDescent="0.25">
      <c r="C154" s="49" t="s">
        <v>114</v>
      </c>
      <c r="D154" s="85">
        <v>27</v>
      </c>
      <c r="E154" s="85">
        <v>45</v>
      </c>
      <c r="F154" s="85">
        <v>54</v>
      </c>
      <c r="G154" s="85">
        <v>21</v>
      </c>
      <c r="H154" s="85">
        <v>15</v>
      </c>
      <c r="I154" s="85">
        <v>12</v>
      </c>
      <c r="J154" s="86">
        <v>6</v>
      </c>
      <c r="K154" s="86">
        <v>0</v>
      </c>
      <c r="L154" s="25">
        <v>-6</v>
      </c>
      <c r="M154" s="26">
        <v>-100</v>
      </c>
      <c r="N154" s="85"/>
      <c r="O154" s="18"/>
      <c r="P154" s="210"/>
      <c r="Q154" s="85"/>
      <c r="R154" s="154"/>
      <c r="S154" s="299"/>
      <c r="T154" s="85"/>
      <c r="U154" s="85"/>
      <c r="V154" s="85"/>
    </row>
    <row r="155" spans="3:22" x14ac:dyDescent="0.25">
      <c r="C155" s="49" t="s">
        <v>115</v>
      </c>
      <c r="D155" s="85">
        <v>12</v>
      </c>
      <c r="E155" s="85">
        <v>27</v>
      </c>
      <c r="F155" s="85">
        <v>30</v>
      </c>
      <c r="G155" s="85">
        <v>9</v>
      </c>
      <c r="H155" s="86">
        <v>3</v>
      </c>
      <c r="I155" s="86">
        <v>3</v>
      </c>
      <c r="J155" s="86">
        <v>3</v>
      </c>
      <c r="K155" s="86">
        <v>0</v>
      </c>
      <c r="L155" s="25">
        <v>-3</v>
      </c>
      <c r="M155" s="26">
        <v>-100</v>
      </c>
      <c r="N155" s="85"/>
      <c r="O155" s="18"/>
      <c r="P155" s="210"/>
      <c r="Q155" s="85"/>
      <c r="R155" s="154"/>
      <c r="S155" s="299"/>
      <c r="T155" s="85"/>
      <c r="U155" s="85"/>
      <c r="V155" s="85"/>
    </row>
    <row r="156" spans="3:22" x14ac:dyDescent="0.25">
      <c r="C156" s="49" t="s">
        <v>116</v>
      </c>
      <c r="D156" s="85">
        <v>90</v>
      </c>
      <c r="E156" s="85">
        <v>174</v>
      </c>
      <c r="F156" s="85">
        <v>189</v>
      </c>
      <c r="G156" s="85">
        <v>63</v>
      </c>
      <c r="H156" s="85">
        <v>36</v>
      </c>
      <c r="I156" s="85">
        <v>12</v>
      </c>
      <c r="J156" s="86">
        <v>6</v>
      </c>
      <c r="K156" s="86">
        <v>0</v>
      </c>
      <c r="L156" s="25">
        <v>-6</v>
      </c>
      <c r="M156" s="26">
        <v>-100</v>
      </c>
      <c r="N156" s="85"/>
      <c r="O156" s="18"/>
      <c r="P156" s="210"/>
      <c r="Q156" s="85"/>
      <c r="R156" s="154"/>
      <c r="S156" s="299"/>
      <c r="T156" s="85"/>
      <c r="U156" s="85"/>
      <c r="V156" s="85"/>
    </row>
    <row r="157" spans="3:22" x14ac:dyDescent="0.25">
      <c r="C157" s="49" t="s">
        <v>117</v>
      </c>
      <c r="D157" s="85">
        <v>9</v>
      </c>
      <c r="E157" s="85">
        <v>27</v>
      </c>
      <c r="F157" s="85">
        <v>30</v>
      </c>
      <c r="G157" s="85">
        <v>12</v>
      </c>
      <c r="H157" s="85">
        <v>9</v>
      </c>
      <c r="I157" s="85">
        <v>6</v>
      </c>
      <c r="J157" s="86">
        <v>3</v>
      </c>
      <c r="K157" s="86">
        <v>0</v>
      </c>
      <c r="L157" s="25">
        <v>-3</v>
      </c>
      <c r="M157" s="26">
        <v>-100</v>
      </c>
      <c r="N157" s="85"/>
      <c r="O157" s="18"/>
      <c r="P157" s="210"/>
      <c r="Q157" s="85"/>
      <c r="R157" s="154"/>
      <c r="S157" s="299"/>
      <c r="T157" s="85"/>
      <c r="U157" s="85"/>
      <c r="V157" s="85"/>
    </row>
    <row r="158" spans="3:22" x14ac:dyDescent="0.25">
      <c r="C158" s="49" t="s">
        <v>118</v>
      </c>
      <c r="D158" s="85">
        <v>21</v>
      </c>
      <c r="E158" s="85">
        <v>36</v>
      </c>
      <c r="F158" s="85">
        <v>36</v>
      </c>
      <c r="G158" s="85">
        <v>15</v>
      </c>
      <c r="H158" s="85">
        <v>12</v>
      </c>
      <c r="I158" s="85">
        <v>12</v>
      </c>
      <c r="J158" s="86">
        <v>6</v>
      </c>
      <c r="K158" s="86">
        <v>0</v>
      </c>
      <c r="L158" s="25">
        <v>-6</v>
      </c>
      <c r="M158" s="26">
        <v>-100</v>
      </c>
      <c r="N158" s="85"/>
      <c r="O158" s="18"/>
      <c r="P158" s="210"/>
      <c r="Q158" s="85"/>
      <c r="R158" s="154"/>
      <c r="S158" s="299"/>
      <c r="T158" s="85"/>
      <c r="U158" s="85"/>
      <c r="V158" s="85"/>
    </row>
    <row r="159" spans="3:22" x14ac:dyDescent="0.25">
      <c r="C159" s="49" t="s">
        <v>119</v>
      </c>
      <c r="D159" s="85">
        <v>123</v>
      </c>
      <c r="E159" s="85">
        <v>222</v>
      </c>
      <c r="F159" s="85">
        <v>240</v>
      </c>
      <c r="G159" s="85">
        <v>102</v>
      </c>
      <c r="H159" s="85">
        <v>72</v>
      </c>
      <c r="I159" s="85">
        <v>42</v>
      </c>
      <c r="J159" s="85">
        <v>15</v>
      </c>
      <c r="K159" s="86">
        <v>0</v>
      </c>
      <c r="L159" s="25">
        <v>-15</v>
      </c>
      <c r="M159" s="26">
        <v>-100</v>
      </c>
      <c r="N159" s="85"/>
      <c r="O159" s="18"/>
      <c r="P159" s="210"/>
      <c r="Q159" s="85"/>
      <c r="R159" s="154"/>
      <c r="S159" s="299"/>
      <c r="T159" s="85"/>
      <c r="U159" s="85"/>
      <c r="V159" s="85"/>
    </row>
    <row r="160" spans="3:22" x14ac:dyDescent="0.25">
      <c r="C160" s="49" t="s">
        <v>250</v>
      </c>
      <c r="D160" s="85">
        <v>66</v>
      </c>
      <c r="E160" s="85">
        <v>129</v>
      </c>
      <c r="F160" s="85">
        <v>150</v>
      </c>
      <c r="G160" s="85">
        <v>81</v>
      </c>
      <c r="H160" s="85">
        <v>60</v>
      </c>
      <c r="I160" s="85">
        <v>39</v>
      </c>
      <c r="J160" s="85">
        <v>24</v>
      </c>
      <c r="K160" s="86">
        <v>3</v>
      </c>
      <c r="L160" s="25">
        <v>-21</v>
      </c>
      <c r="M160" s="26">
        <v>-87.5</v>
      </c>
      <c r="N160" s="85"/>
      <c r="O160" s="18"/>
      <c r="P160" s="210"/>
      <c r="Q160" s="85"/>
      <c r="R160" s="154"/>
      <c r="S160" s="299"/>
      <c r="T160" s="85"/>
      <c r="U160" s="85"/>
      <c r="V160" s="85"/>
    </row>
    <row r="161" spans="3:22" x14ac:dyDescent="0.25">
      <c r="C161" s="49" t="s">
        <v>120</v>
      </c>
      <c r="D161" s="85">
        <v>291</v>
      </c>
      <c r="E161" s="85">
        <v>576</v>
      </c>
      <c r="F161" s="85">
        <v>639</v>
      </c>
      <c r="G161" s="85">
        <v>261</v>
      </c>
      <c r="H161" s="85">
        <v>186</v>
      </c>
      <c r="I161" s="85">
        <v>147</v>
      </c>
      <c r="J161" s="85">
        <v>69</v>
      </c>
      <c r="K161" s="86">
        <v>9</v>
      </c>
      <c r="L161" s="25">
        <v>-60</v>
      </c>
      <c r="M161" s="26">
        <v>-86.956521739130437</v>
      </c>
      <c r="N161" s="85"/>
      <c r="O161" s="18"/>
      <c r="P161" s="210"/>
      <c r="Q161" s="85"/>
      <c r="R161" s="28"/>
      <c r="S161" s="26"/>
      <c r="T161" s="85"/>
      <c r="U161" s="85"/>
      <c r="V161" s="85"/>
    </row>
    <row r="162" spans="3:22" x14ac:dyDescent="0.25">
      <c r="C162" s="49" t="s">
        <v>121</v>
      </c>
      <c r="D162" s="85">
        <v>42</v>
      </c>
      <c r="E162" s="85">
        <v>93</v>
      </c>
      <c r="F162" s="85">
        <v>117</v>
      </c>
      <c r="G162" s="85">
        <v>48</v>
      </c>
      <c r="H162" s="85">
        <v>39</v>
      </c>
      <c r="I162" s="85">
        <v>24</v>
      </c>
      <c r="J162" s="85">
        <v>9</v>
      </c>
      <c r="K162" s="86">
        <v>0</v>
      </c>
      <c r="L162" s="25">
        <v>-9</v>
      </c>
      <c r="M162" s="26">
        <v>-100</v>
      </c>
      <c r="N162" s="85"/>
      <c r="O162" s="18"/>
      <c r="P162" s="210"/>
      <c r="Q162" s="85"/>
      <c r="R162" s="28"/>
      <c r="S162" s="26"/>
      <c r="T162" s="85"/>
      <c r="U162" s="85"/>
      <c r="V162" s="85"/>
    </row>
    <row r="163" spans="3:22" x14ac:dyDescent="0.25">
      <c r="C163" s="49" t="s">
        <v>122</v>
      </c>
      <c r="D163" s="85">
        <v>57</v>
      </c>
      <c r="E163" s="85">
        <v>105</v>
      </c>
      <c r="F163" s="85">
        <v>120</v>
      </c>
      <c r="G163" s="85">
        <v>48</v>
      </c>
      <c r="H163" s="85">
        <v>30</v>
      </c>
      <c r="I163" s="85">
        <v>18</v>
      </c>
      <c r="J163" s="85">
        <v>6</v>
      </c>
      <c r="K163" s="86">
        <v>0</v>
      </c>
      <c r="L163" s="25">
        <v>-6</v>
      </c>
      <c r="M163" s="26">
        <v>-100</v>
      </c>
      <c r="N163" s="85"/>
      <c r="O163" s="18"/>
      <c r="P163" s="210"/>
      <c r="Q163" s="85"/>
      <c r="R163" s="28"/>
      <c r="S163" s="26"/>
      <c r="T163" s="85"/>
      <c r="U163" s="85"/>
      <c r="V163" s="85"/>
    </row>
    <row r="164" spans="3:22" x14ac:dyDescent="0.25">
      <c r="C164" s="49" t="s">
        <v>123</v>
      </c>
      <c r="D164" s="85">
        <v>78</v>
      </c>
      <c r="E164" s="85">
        <v>138</v>
      </c>
      <c r="F164" s="85">
        <v>135</v>
      </c>
      <c r="G164" s="85">
        <v>45</v>
      </c>
      <c r="H164" s="85">
        <v>27</v>
      </c>
      <c r="I164" s="85">
        <v>24</v>
      </c>
      <c r="J164" s="85">
        <v>15</v>
      </c>
      <c r="K164" s="86">
        <v>0</v>
      </c>
      <c r="L164" s="25">
        <v>-15</v>
      </c>
      <c r="M164" s="26">
        <v>-100</v>
      </c>
      <c r="N164" s="85"/>
      <c r="O164" s="18"/>
      <c r="P164" s="210"/>
      <c r="Q164" s="85"/>
      <c r="R164" s="28"/>
      <c r="S164" s="26"/>
      <c r="T164" s="85"/>
      <c r="U164" s="85"/>
      <c r="V164" s="85"/>
    </row>
    <row r="165" spans="3:22" x14ac:dyDescent="0.25">
      <c r="C165" s="49" t="s">
        <v>124</v>
      </c>
      <c r="D165" s="85">
        <v>132</v>
      </c>
      <c r="E165" s="85">
        <v>261</v>
      </c>
      <c r="F165" s="85">
        <v>318</v>
      </c>
      <c r="G165" s="85">
        <v>141</v>
      </c>
      <c r="H165" s="85">
        <v>114</v>
      </c>
      <c r="I165" s="85">
        <v>78</v>
      </c>
      <c r="J165" s="85">
        <v>36</v>
      </c>
      <c r="K165" s="86">
        <v>3</v>
      </c>
      <c r="L165" s="25">
        <v>-33</v>
      </c>
      <c r="M165" s="26">
        <v>-91.666666666666657</v>
      </c>
      <c r="N165" s="85"/>
      <c r="O165" s="18"/>
      <c r="P165" s="210"/>
      <c r="Q165" s="85"/>
      <c r="R165" s="154"/>
      <c r="S165" s="299"/>
      <c r="T165" s="85"/>
      <c r="U165" s="85"/>
      <c r="V165" s="85"/>
    </row>
    <row r="166" spans="3:22" x14ac:dyDescent="0.25">
      <c r="C166" s="49" t="s">
        <v>125</v>
      </c>
      <c r="D166" s="85">
        <v>153</v>
      </c>
      <c r="E166" s="85">
        <v>324</v>
      </c>
      <c r="F166" s="85">
        <v>357</v>
      </c>
      <c r="G166" s="85">
        <v>138</v>
      </c>
      <c r="H166" s="85">
        <v>90</v>
      </c>
      <c r="I166" s="85">
        <v>66</v>
      </c>
      <c r="J166" s="85">
        <v>30</v>
      </c>
      <c r="K166" s="85">
        <v>0</v>
      </c>
      <c r="L166" s="25">
        <v>-30</v>
      </c>
      <c r="M166" s="26">
        <v>-100</v>
      </c>
      <c r="N166" s="85"/>
      <c r="O166" s="18"/>
      <c r="P166" s="210"/>
      <c r="Q166" s="85"/>
      <c r="R166" s="28"/>
      <c r="S166" s="26"/>
      <c r="T166" s="85"/>
      <c r="U166" s="85"/>
      <c r="V166" s="85"/>
    </row>
    <row r="167" spans="3:22" x14ac:dyDescent="0.25">
      <c r="C167" s="49" t="s">
        <v>126</v>
      </c>
      <c r="D167" s="86">
        <v>3</v>
      </c>
      <c r="E167" s="86">
        <v>9</v>
      </c>
      <c r="F167" s="86">
        <v>15</v>
      </c>
      <c r="G167" s="86">
        <v>6</v>
      </c>
      <c r="H167" s="86">
        <v>6</v>
      </c>
      <c r="I167" s="86">
        <v>3</v>
      </c>
      <c r="J167" s="86">
        <v>3</v>
      </c>
      <c r="K167" s="86">
        <v>0</v>
      </c>
      <c r="L167" s="25">
        <v>-3</v>
      </c>
      <c r="M167" s="26">
        <v>-100</v>
      </c>
      <c r="N167" s="85"/>
      <c r="O167" s="18"/>
      <c r="P167" s="210"/>
      <c r="Q167" s="85"/>
      <c r="R167" s="154"/>
      <c r="S167" s="299"/>
      <c r="T167" s="85"/>
      <c r="U167" s="85"/>
      <c r="V167" s="85"/>
    </row>
    <row r="168" spans="3:22" x14ac:dyDescent="0.25">
      <c r="C168" s="49" t="s">
        <v>251</v>
      </c>
      <c r="D168" s="85">
        <v>108</v>
      </c>
      <c r="E168" s="85">
        <v>165</v>
      </c>
      <c r="F168" s="85">
        <v>189</v>
      </c>
      <c r="G168" s="85">
        <v>81</v>
      </c>
      <c r="H168" s="85">
        <v>48</v>
      </c>
      <c r="I168" s="85">
        <v>24</v>
      </c>
      <c r="J168" s="85">
        <v>15</v>
      </c>
      <c r="K168" s="85">
        <v>0</v>
      </c>
      <c r="L168" s="25">
        <v>-15</v>
      </c>
      <c r="M168" s="26">
        <v>-100</v>
      </c>
      <c r="N168" s="85"/>
      <c r="O168" s="18"/>
      <c r="P168" s="210"/>
      <c r="Q168" s="85"/>
      <c r="R168" s="28"/>
      <c r="S168" s="26"/>
      <c r="T168" s="85"/>
      <c r="U168" s="85"/>
      <c r="V168" s="85"/>
    </row>
    <row r="169" spans="3:22" x14ac:dyDescent="0.25">
      <c r="C169" s="49" t="s">
        <v>127</v>
      </c>
      <c r="D169" s="86">
        <v>6</v>
      </c>
      <c r="E169" s="86">
        <v>6</v>
      </c>
      <c r="F169" s="86">
        <v>12</v>
      </c>
      <c r="G169" s="88">
        <v>3</v>
      </c>
      <c r="H169" s="88">
        <v>3</v>
      </c>
      <c r="I169" s="88">
        <v>3</v>
      </c>
      <c r="J169" s="88">
        <v>3</v>
      </c>
      <c r="K169" s="88">
        <v>0</v>
      </c>
      <c r="L169" s="25">
        <v>-3</v>
      </c>
      <c r="M169" s="26">
        <v>-100</v>
      </c>
      <c r="N169" s="85"/>
      <c r="O169" s="18"/>
      <c r="P169" s="210"/>
      <c r="Q169" s="85"/>
      <c r="R169" s="154"/>
      <c r="S169" s="299"/>
      <c r="T169" s="85"/>
      <c r="U169" s="85"/>
      <c r="V169" s="85"/>
    </row>
    <row r="170" spans="3:22" x14ac:dyDescent="0.25">
      <c r="C170" s="49" t="s">
        <v>128</v>
      </c>
      <c r="D170" s="85">
        <v>33</v>
      </c>
      <c r="E170" s="85">
        <v>54</v>
      </c>
      <c r="F170" s="85">
        <v>63</v>
      </c>
      <c r="G170" s="85">
        <v>21</v>
      </c>
      <c r="H170" s="85">
        <v>24</v>
      </c>
      <c r="I170" s="85">
        <v>18</v>
      </c>
      <c r="J170" s="85">
        <v>6</v>
      </c>
      <c r="K170" s="85">
        <v>0</v>
      </c>
      <c r="L170" s="25">
        <v>-6</v>
      </c>
      <c r="M170" s="26">
        <v>-100</v>
      </c>
      <c r="N170" s="85"/>
      <c r="O170" s="18"/>
      <c r="P170" s="210"/>
      <c r="Q170" s="85"/>
      <c r="R170" s="28"/>
      <c r="S170" s="26"/>
      <c r="T170" s="85"/>
      <c r="U170" s="85"/>
      <c r="V170" s="85"/>
    </row>
    <row r="171" spans="3:22" x14ac:dyDescent="0.25">
      <c r="C171" s="49" t="s">
        <v>129</v>
      </c>
      <c r="D171" s="85">
        <v>24</v>
      </c>
      <c r="E171" s="85">
        <v>36</v>
      </c>
      <c r="F171" s="85">
        <v>39</v>
      </c>
      <c r="G171" s="85">
        <v>21</v>
      </c>
      <c r="H171" s="85">
        <v>18</v>
      </c>
      <c r="I171" s="85">
        <v>9</v>
      </c>
      <c r="J171" s="86">
        <v>6</v>
      </c>
      <c r="K171" s="86">
        <v>0</v>
      </c>
      <c r="L171" s="25">
        <v>-6</v>
      </c>
      <c r="M171" s="26">
        <v>-100</v>
      </c>
      <c r="N171" s="85"/>
      <c r="O171" s="18"/>
      <c r="P171" s="210"/>
      <c r="Q171" s="85"/>
      <c r="R171" s="154"/>
      <c r="S171" s="299"/>
      <c r="T171" s="85"/>
      <c r="U171" s="85"/>
      <c r="V171" s="85"/>
    </row>
    <row r="172" spans="3:22" x14ac:dyDescent="0.25">
      <c r="C172" s="49" t="s">
        <v>130</v>
      </c>
      <c r="D172" s="85">
        <v>372</v>
      </c>
      <c r="E172" s="85">
        <v>822</v>
      </c>
      <c r="F172" s="85">
        <v>1017</v>
      </c>
      <c r="G172" s="85">
        <v>477</v>
      </c>
      <c r="H172" s="85">
        <v>306</v>
      </c>
      <c r="I172" s="85">
        <v>207</v>
      </c>
      <c r="J172" s="85">
        <v>102</v>
      </c>
      <c r="K172" s="85">
        <v>15</v>
      </c>
      <c r="L172" s="25">
        <v>-87</v>
      </c>
      <c r="M172" s="26">
        <v>-85.294117647058826</v>
      </c>
      <c r="N172" s="85"/>
      <c r="O172" s="18"/>
      <c r="P172" s="210"/>
      <c r="Q172" s="85"/>
      <c r="R172" s="28"/>
      <c r="S172" s="26"/>
      <c r="T172" s="85"/>
      <c r="U172" s="85"/>
      <c r="V172" s="85"/>
    </row>
    <row r="173" spans="3:22" x14ac:dyDescent="0.25">
      <c r="C173" s="49" t="s">
        <v>203</v>
      </c>
      <c r="D173" s="85">
        <v>66</v>
      </c>
      <c r="E173" s="85">
        <v>153</v>
      </c>
      <c r="F173" s="85">
        <v>156</v>
      </c>
      <c r="G173" s="85">
        <v>63</v>
      </c>
      <c r="H173" s="85">
        <v>54</v>
      </c>
      <c r="I173" s="85">
        <v>33</v>
      </c>
      <c r="J173" s="85">
        <v>21</v>
      </c>
      <c r="K173" s="85">
        <v>6</v>
      </c>
      <c r="L173" s="25">
        <v>-15</v>
      </c>
      <c r="M173" s="26">
        <v>-71.428571428571431</v>
      </c>
      <c r="N173" s="85"/>
      <c r="O173" s="18"/>
      <c r="P173" s="210"/>
      <c r="Q173" s="85"/>
      <c r="R173" s="28"/>
      <c r="S173" s="26"/>
      <c r="T173" s="85"/>
      <c r="U173" s="85"/>
      <c r="V173" s="85"/>
    </row>
    <row r="174" spans="3:22" x14ac:dyDescent="0.25">
      <c r="C174" s="49" t="s">
        <v>131</v>
      </c>
      <c r="D174" s="85">
        <v>33</v>
      </c>
      <c r="E174" s="85">
        <v>54</v>
      </c>
      <c r="F174" s="85">
        <v>63</v>
      </c>
      <c r="G174" s="85">
        <v>24</v>
      </c>
      <c r="H174" s="85">
        <v>15</v>
      </c>
      <c r="I174" s="85">
        <v>12</v>
      </c>
      <c r="J174" s="85">
        <v>6</v>
      </c>
      <c r="K174" s="85">
        <v>0</v>
      </c>
      <c r="L174" s="25">
        <v>-6</v>
      </c>
      <c r="M174" s="26">
        <v>-100</v>
      </c>
      <c r="N174" s="85"/>
      <c r="O174" s="18"/>
      <c r="P174" s="210"/>
      <c r="Q174" s="85"/>
      <c r="R174" s="28"/>
      <c r="S174" s="26"/>
      <c r="T174" s="85"/>
      <c r="U174" s="85"/>
      <c r="V174" s="85"/>
    </row>
    <row r="175" spans="3:22" x14ac:dyDescent="0.25">
      <c r="C175" s="49" t="s">
        <v>252</v>
      </c>
      <c r="D175" s="85">
        <v>45</v>
      </c>
      <c r="E175" s="85">
        <v>114</v>
      </c>
      <c r="F175" s="85">
        <v>123</v>
      </c>
      <c r="G175" s="85">
        <v>48</v>
      </c>
      <c r="H175" s="85">
        <v>33</v>
      </c>
      <c r="I175" s="85">
        <v>21</v>
      </c>
      <c r="J175" s="86">
        <v>3</v>
      </c>
      <c r="K175" s="86">
        <v>0</v>
      </c>
      <c r="L175" s="25">
        <v>-3</v>
      </c>
      <c r="M175" s="26">
        <v>-100</v>
      </c>
      <c r="N175" s="85"/>
      <c r="O175" s="18"/>
      <c r="P175" s="210"/>
      <c r="Q175" s="85"/>
      <c r="R175" s="154"/>
      <c r="S175" s="299"/>
      <c r="T175" s="85"/>
      <c r="U175" s="85"/>
      <c r="V175" s="85"/>
    </row>
    <row r="176" spans="3:22" x14ac:dyDescent="0.25">
      <c r="C176" s="49" t="s">
        <v>132</v>
      </c>
      <c r="D176" s="85">
        <v>36</v>
      </c>
      <c r="E176" s="85">
        <v>78</v>
      </c>
      <c r="F176" s="85">
        <v>78</v>
      </c>
      <c r="G176" s="85">
        <v>36</v>
      </c>
      <c r="H176" s="85">
        <v>33</v>
      </c>
      <c r="I176" s="85">
        <v>24</v>
      </c>
      <c r="J176" s="85">
        <v>18</v>
      </c>
      <c r="K176" s="85">
        <v>0</v>
      </c>
      <c r="L176" s="25">
        <v>-18</v>
      </c>
      <c r="M176" s="26">
        <v>-100</v>
      </c>
      <c r="N176" s="85"/>
      <c r="O176" s="18"/>
      <c r="P176" s="210"/>
      <c r="Q176" s="85"/>
      <c r="R176" s="28"/>
      <c r="S176" s="26"/>
      <c r="T176" s="85"/>
      <c r="U176" s="85"/>
      <c r="V176" s="85"/>
    </row>
    <row r="177" spans="3:23" x14ac:dyDescent="0.25">
      <c r="C177" s="49" t="s">
        <v>253</v>
      </c>
      <c r="D177" s="85">
        <v>174</v>
      </c>
      <c r="E177" s="85">
        <v>309</v>
      </c>
      <c r="F177" s="85">
        <v>345</v>
      </c>
      <c r="G177" s="85">
        <v>183</v>
      </c>
      <c r="H177" s="85">
        <v>141</v>
      </c>
      <c r="I177" s="85">
        <v>84</v>
      </c>
      <c r="J177" s="85">
        <v>42</v>
      </c>
      <c r="K177" s="85">
        <v>9</v>
      </c>
      <c r="L177" s="25">
        <v>-33</v>
      </c>
      <c r="M177" s="26">
        <v>-78.571428571428569</v>
      </c>
      <c r="N177" s="85"/>
      <c r="O177" s="18"/>
      <c r="P177" s="210"/>
      <c r="Q177" s="85"/>
      <c r="R177" s="28"/>
      <c r="S177" s="26"/>
      <c r="T177" s="85"/>
      <c r="U177" s="85"/>
      <c r="V177" s="85"/>
    </row>
    <row r="178" spans="3:23" x14ac:dyDescent="0.25">
      <c r="C178" s="49" t="s">
        <v>234</v>
      </c>
      <c r="D178" s="168">
        <v>0</v>
      </c>
      <c r="E178" s="168">
        <v>6</v>
      </c>
      <c r="F178" s="168">
        <v>9</v>
      </c>
      <c r="G178" s="85">
        <v>0</v>
      </c>
      <c r="H178" s="86">
        <v>3</v>
      </c>
      <c r="I178" s="86">
        <v>3</v>
      </c>
      <c r="J178" s="85">
        <v>0</v>
      </c>
      <c r="K178" s="85">
        <v>0</v>
      </c>
      <c r="L178" s="25">
        <v>0</v>
      </c>
      <c r="M178" s="299" t="s">
        <v>20</v>
      </c>
      <c r="N178" s="85"/>
      <c r="O178" s="18"/>
      <c r="P178" s="210"/>
      <c r="Q178" s="85"/>
      <c r="R178" s="28"/>
      <c r="S178" s="299"/>
      <c r="T178" s="85"/>
      <c r="U178" s="85"/>
      <c r="V178" s="85"/>
    </row>
    <row r="179" spans="3:23" x14ac:dyDescent="0.25">
      <c r="C179" s="157"/>
      <c r="D179" s="157"/>
      <c r="E179" s="157"/>
      <c r="F179" s="214"/>
      <c r="G179" s="214"/>
      <c r="H179" s="234"/>
      <c r="I179" s="255"/>
      <c r="J179" s="282"/>
      <c r="K179" s="306"/>
      <c r="L179" s="53"/>
      <c r="M179" s="157"/>
      <c r="N179" s="157"/>
      <c r="O179" s="53"/>
      <c r="P179" s="53"/>
      <c r="Q179" s="53"/>
      <c r="R179" s="53"/>
      <c r="S179" s="53"/>
      <c r="T179" s="157"/>
      <c r="U179" s="157"/>
      <c r="V179" s="157"/>
      <c r="W179" s="157"/>
    </row>
    <row r="180" spans="3:23" x14ac:dyDescent="0.25">
      <c r="O180" s="210"/>
      <c r="P180" s="210"/>
      <c r="Q180" s="210"/>
      <c r="R180" s="210"/>
      <c r="S180" s="210"/>
    </row>
    <row r="186" spans="3:23" x14ac:dyDescent="0.25">
      <c r="D186" s="37"/>
    </row>
    <row r="187" spans="3:23" x14ac:dyDescent="0.25">
      <c r="D187" s="10"/>
      <c r="E187" s="37"/>
      <c r="F187" s="37"/>
      <c r="G187" s="37"/>
      <c r="H187" s="37"/>
      <c r="I187" s="37"/>
      <c r="J187" s="37"/>
      <c r="K187" s="37"/>
      <c r="L187" s="37"/>
    </row>
    <row r="188" spans="3:23" x14ac:dyDescent="0.25">
      <c r="E188" s="10"/>
      <c r="F188" s="10"/>
      <c r="G188" s="10"/>
      <c r="H188" s="10"/>
      <c r="I188" s="10"/>
      <c r="J188" s="10"/>
      <c r="K188" s="10"/>
      <c r="L188" s="10"/>
    </row>
  </sheetData>
  <mergeCells count="38">
    <mergeCell ref="L110:M110"/>
    <mergeCell ref="A32:D32"/>
    <mergeCell ref="L35:M35"/>
    <mergeCell ref="L77:M77"/>
    <mergeCell ref="A2:F2"/>
    <mergeCell ref="B14:C14"/>
    <mergeCell ref="L19:M19"/>
    <mergeCell ref="B20:C20"/>
    <mergeCell ref="B21:C21"/>
    <mergeCell ref="B19:C19"/>
    <mergeCell ref="L10:M10"/>
    <mergeCell ref="B11:C11"/>
    <mergeCell ref="B12:C12"/>
    <mergeCell ref="B13:C13"/>
    <mergeCell ref="B17:M17"/>
    <mergeCell ref="B110:C110"/>
    <mergeCell ref="A42:D42"/>
    <mergeCell ref="A4:C4"/>
    <mergeCell ref="A5:C5"/>
    <mergeCell ref="A83:D83"/>
    <mergeCell ref="A74:E74"/>
    <mergeCell ref="A7:C7"/>
    <mergeCell ref="B10:C10"/>
    <mergeCell ref="B15:C15"/>
    <mergeCell ref="B23:C23"/>
    <mergeCell ref="B22:C22"/>
    <mergeCell ref="B28:N29"/>
    <mergeCell ref="B35:C35"/>
    <mergeCell ref="B86:C86"/>
    <mergeCell ref="A60:D60"/>
    <mergeCell ref="L63:M63"/>
    <mergeCell ref="A107:E107"/>
    <mergeCell ref="L45:M45"/>
    <mergeCell ref="L86:M86"/>
    <mergeCell ref="C71:M71"/>
    <mergeCell ref="B45:C45"/>
    <mergeCell ref="B63:C63"/>
    <mergeCell ref="B77:C77"/>
  </mergeCells>
  <conditionalFormatting sqref="L21:M21 L23:M27 L48:M58">
    <cfRule type="cellIs" dxfId="42" priority="57" operator="lessThanOrEqual">
      <formula>0</formula>
    </cfRule>
    <cfRule type="cellIs" dxfId="41" priority="58" operator="greaterThan">
      <formula>0</formula>
    </cfRule>
  </conditionalFormatting>
  <conditionalFormatting sqref="L88:M89">
    <cfRule type="cellIs" dxfId="40" priority="55" operator="lessThanOrEqual">
      <formula>0</formula>
    </cfRule>
    <cfRule type="cellIs" dxfId="39" priority="56" operator="greaterThan">
      <formula>0</formula>
    </cfRule>
  </conditionalFormatting>
  <conditionalFormatting sqref="L112:M115 L117:M122 L116 L125:M133 L123:L124 L135:M135 L134 L137:M148 L136 L150:M177 L149 L178">
    <cfRule type="cellIs" dxfId="38" priority="51" operator="lessThanOrEqual">
      <formula>0</formula>
    </cfRule>
    <cfRule type="cellIs" dxfId="37" priority="52" operator="greaterThan">
      <formula>0</formula>
    </cfRule>
  </conditionalFormatting>
  <conditionalFormatting sqref="L37:N37 N38">
    <cfRule type="cellIs" dxfId="36" priority="37" operator="lessThan">
      <formula>0</formula>
    </cfRule>
    <cfRule type="cellIs" dxfId="35" priority="38" operator="greaterThan">
      <formula>0</formula>
    </cfRule>
  </conditionalFormatting>
  <conditionalFormatting sqref="L65:M70">
    <cfRule type="cellIs" dxfId="34" priority="35" operator="lessThanOrEqual">
      <formula>0</formula>
    </cfRule>
    <cfRule type="cellIs" dxfId="33" priority="36" operator="greaterThan">
      <formula>0</formula>
    </cfRule>
  </conditionalFormatting>
  <conditionalFormatting sqref="L79:M80">
    <cfRule type="cellIs" dxfId="32" priority="33" operator="lessThanOrEqual">
      <formula>0</formula>
    </cfRule>
    <cfRule type="cellIs" dxfId="31" priority="34" operator="greaterThan">
      <formula>0</formula>
    </cfRule>
  </conditionalFormatting>
  <conditionalFormatting sqref="L12:M15">
    <cfRule type="cellIs" dxfId="30" priority="25" operator="lessThanOrEqual">
      <formula>0</formula>
    </cfRule>
    <cfRule type="cellIs" dxfId="29" priority="26" operator="greaterThan">
      <formula>0</formula>
    </cfRule>
  </conditionalFormatting>
  <conditionalFormatting sqref="E112:E177">
    <cfRule type="cellIs" dxfId="28" priority="14" operator="lessThan">
      <formula>6</formula>
    </cfRule>
  </conditionalFormatting>
  <conditionalFormatting sqref="L22:M22">
    <cfRule type="cellIs" dxfId="27" priority="9" operator="lessThanOrEqual">
      <formula>0</formula>
    </cfRule>
    <cfRule type="cellIs" dxfId="26" priority="10" operator="greaterThan">
      <formula>0</formula>
    </cfRule>
  </conditionalFormatting>
  <conditionalFormatting sqref="L38:M39">
    <cfRule type="cellIs" dxfId="25" priority="7" operator="lessThanOrEqual">
      <formula>0</formula>
    </cfRule>
    <cfRule type="cellIs" dxfId="24" priority="8" operator="greaterThan">
      <formula>0</formula>
    </cfRule>
  </conditionalFormatting>
  <conditionalFormatting sqref="L47:M47">
    <cfRule type="cellIs" dxfId="23" priority="5" operator="lessThan">
      <formula>0</formula>
    </cfRule>
    <cfRule type="cellIs" dxfId="22" priority="6" operator="greaterThan">
      <formula>0</formula>
    </cfRule>
  </conditionalFormatting>
  <conditionalFormatting sqref="L90:M104">
    <cfRule type="cellIs" dxfId="21" priority="3" operator="lessThanOrEqual">
      <formula>0</formula>
    </cfRule>
    <cfRule type="cellIs" dxfId="20" priority="4" operator="greaterThan">
      <formula>0</formula>
    </cfRule>
  </conditionalFormatting>
  <conditionalFormatting sqref="R112:S113 R118:S120 R116 R125:S126 R124 R129:S129 R134 R139:S140 R146:S148 R150:S150 R152:S152 R161:S164 R166:S166 R168:S168 R170:S170 R172:S174 R176:S177 R178">
    <cfRule type="cellIs" dxfId="19" priority="1" operator="lessThanOrEqual">
      <formula>0</formula>
    </cfRule>
    <cfRule type="cellIs" dxfId="18"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sheetPr codeName="Sheet5"/>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404" t="s">
        <v>313</v>
      </c>
      <c r="B2" s="404"/>
      <c r="C2" s="404"/>
      <c r="D2" s="404"/>
      <c r="E2" s="404"/>
      <c r="F2" s="404"/>
      <c r="G2" s="194"/>
      <c r="H2" s="194"/>
      <c r="I2" s="194"/>
      <c r="J2" s="194"/>
      <c r="K2" s="194"/>
      <c r="L2" s="194"/>
      <c r="M2" s="194"/>
      <c r="N2" s="194"/>
      <c r="O2" s="194"/>
    </row>
    <row r="3" spans="1:24" x14ac:dyDescent="0.25">
      <c r="A3" s="12"/>
      <c r="B3" s="12"/>
      <c r="C3" s="12"/>
      <c r="D3" s="12"/>
      <c r="E3" s="12"/>
      <c r="F3" s="12"/>
      <c r="G3" s="12"/>
      <c r="H3" s="12"/>
      <c r="I3" s="12"/>
      <c r="J3" s="12"/>
      <c r="K3" s="12"/>
      <c r="L3" s="12"/>
      <c r="M3" s="12"/>
      <c r="N3" s="12"/>
      <c r="O3" s="12"/>
      <c r="P3" s="12"/>
      <c r="Q3" s="12"/>
    </row>
    <row r="4" spans="1:24" x14ac:dyDescent="0.25">
      <c r="A4" s="406" t="s">
        <v>68</v>
      </c>
      <c r="B4" s="397"/>
      <c r="C4" s="397"/>
    </row>
    <row r="5" spans="1:24" s="38" customFormat="1" ht="18.75" x14ac:dyDescent="0.3">
      <c r="A5" s="413" t="s">
        <v>364</v>
      </c>
      <c r="B5" s="413"/>
      <c r="C5" s="413"/>
      <c r="D5" s="4"/>
      <c r="E5" s="4"/>
      <c r="F5" s="4"/>
      <c r="G5" s="4"/>
      <c r="H5" s="4"/>
      <c r="I5" s="4"/>
      <c r="J5" s="4"/>
      <c r="K5" s="4"/>
      <c r="L5" s="4"/>
      <c r="M5" s="4"/>
      <c r="N5" s="4"/>
      <c r="O5" s="4"/>
      <c r="P5" s="4"/>
      <c r="Q5" s="4"/>
      <c r="R5" s="4"/>
    </row>
    <row r="6" spans="1:24" ht="15.75" customHeight="1" x14ac:dyDescent="0.3">
      <c r="A6" s="11"/>
    </row>
    <row r="7" spans="1:24" ht="15.75" customHeight="1" x14ac:dyDescent="0.3">
      <c r="A7" s="359" t="s">
        <v>315</v>
      </c>
      <c r="B7" s="503"/>
      <c r="C7" s="503"/>
      <c r="D7" s="503"/>
      <c r="E7" s="503"/>
      <c r="F7" s="503"/>
      <c r="G7" s="503"/>
      <c r="H7" s="503"/>
      <c r="I7" s="503"/>
      <c r="J7" s="503"/>
      <c r="K7" s="503"/>
      <c r="L7" s="503"/>
      <c r="M7" s="503"/>
      <c r="N7" s="503"/>
      <c r="O7" s="503"/>
    </row>
    <row r="8" spans="1:24" ht="8.25" customHeight="1" x14ac:dyDescent="0.25">
      <c r="A8" s="12"/>
      <c r="B8" s="12"/>
      <c r="C8" s="12"/>
      <c r="D8" s="12"/>
      <c r="E8" s="12"/>
      <c r="F8" s="12"/>
      <c r="G8" s="12"/>
      <c r="H8" s="12"/>
      <c r="I8" s="12"/>
      <c r="J8" s="12"/>
      <c r="K8" s="12"/>
      <c r="L8" s="12"/>
      <c r="M8" s="12"/>
      <c r="N8" s="12"/>
      <c r="O8" s="12"/>
      <c r="P8" s="12"/>
      <c r="Q8" s="12"/>
    </row>
    <row r="9" spans="1:24" ht="8.25" customHeight="1" x14ac:dyDescent="0.25">
      <c r="C9" s="118"/>
    </row>
    <row r="10" spans="1:24" ht="48" customHeight="1" x14ac:dyDescent="0.25">
      <c r="A10" s="8"/>
      <c r="B10" s="8"/>
      <c r="C10" s="99"/>
      <c r="D10" s="504" t="s">
        <v>357</v>
      </c>
      <c r="E10" s="508"/>
      <c r="F10" s="509"/>
      <c r="G10" s="504" t="s">
        <v>56</v>
      </c>
      <c r="H10" s="510"/>
      <c r="I10" s="505"/>
      <c r="J10" s="504" t="s">
        <v>208</v>
      </c>
      <c r="K10" s="505"/>
      <c r="L10" s="504" t="s">
        <v>207</v>
      </c>
      <c r="M10" s="505"/>
      <c r="N10" s="496" t="s">
        <v>336</v>
      </c>
      <c r="O10" s="497"/>
      <c r="P10" s="496" t="s">
        <v>335</v>
      </c>
      <c r="Q10" s="497"/>
    </row>
    <row r="11" spans="1:24" ht="15.75" customHeight="1" x14ac:dyDescent="0.25">
      <c r="A11" s="8"/>
      <c r="B11" s="8"/>
      <c r="C11" s="100" t="s">
        <v>212</v>
      </c>
      <c r="D11" s="60" t="s">
        <v>22</v>
      </c>
      <c r="E11" s="61" t="s">
        <v>341</v>
      </c>
      <c r="F11" s="63" t="s">
        <v>365</v>
      </c>
      <c r="G11" s="60" t="s">
        <v>22</v>
      </c>
      <c r="H11" s="61" t="s">
        <v>341</v>
      </c>
      <c r="I11" s="63" t="s">
        <v>365</v>
      </c>
      <c r="J11" s="506" t="s">
        <v>367</v>
      </c>
      <c r="K11" s="507"/>
      <c r="L11" s="511" t="s">
        <v>371</v>
      </c>
      <c r="M11" s="512"/>
      <c r="N11" s="498"/>
      <c r="O11" s="499"/>
      <c r="P11" s="498"/>
      <c r="Q11" s="499"/>
    </row>
    <row r="12" spans="1:24" x14ac:dyDescent="0.25">
      <c r="A12" s="8"/>
      <c r="C12" s="99" t="s">
        <v>45</v>
      </c>
      <c r="D12" s="158">
        <v>46395</v>
      </c>
      <c r="E12" s="303">
        <v>71772</v>
      </c>
      <c r="F12" s="158">
        <v>72630</v>
      </c>
      <c r="G12" s="291">
        <v>4.2246403205244949</v>
      </c>
      <c r="H12" s="292">
        <v>6.4006706381764351</v>
      </c>
      <c r="I12" s="292">
        <v>6.4771876003281852</v>
      </c>
      <c r="J12" s="485">
        <v>7.6516962151750079E-2</v>
      </c>
      <c r="K12" s="491"/>
      <c r="L12" s="494">
        <f>I12-G12</f>
        <v>2.2525472798036903</v>
      </c>
      <c r="M12" s="495"/>
      <c r="N12" s="501">
        <v>1098200</v>
      </c>
      <c r="O12" s="502"/>
      <c r="P12" s="500">
        <v>1121320</v>
      </c>
      <c r="Q12" s="501"/>
      <c r="R12" s="10"/>
      <c r="S12" s="279"/>
      <c r="T12" s="10"/>
      <c r="U12" s="10"/>
      <c r="V12" s="10"/>
      <c r="W12" s="10"/>
      <c r="X12" s="10"/>
    </row>
    <row r="13" spans="1:24" x14ac:dyDescent="0.25">
      <c r="A13" s="8"/>
      <c r="C13" s="99" t="s">
        <v>46</v>
      </c>
      <c r="D13" s="18">
        <v>15363</v>
      </c>
      <c r="E13" s="18">
        <v>21243</v>
      </c>
      <c r="F13" s="18">
        <v>21198</v>
      </c>
      <c r="G13" s="293">
        <v>6.8836813334528184</v>
      </c>
      <c r="H13" s="292">
        <v>9.2869633645186678</v>
      </c>
      <c r="I13" s="292">
        <v>9.2672903733496543</v>
      </c>
      <c r="J13" s="485">
        <v>-1.9672991169013443E-2</v>
      </c>
      <c r="K13" s="491"/>
      <c r="L13" s="485">
        <f t="shared" ref="L13:L22" si="0">I13-G13</f>
        <v>2.3836090398968359</v>
      </c>
      <c r="M13" s="486"/>
      <c r="N13" s="483">
        <v>223180</v>
      </c>
      <c r="O13" s="484"/>
      <c r="P13" s="488">
        <v>228740</v>
      </c>
      <c r="Q13" s="483"/>
      <c r="R13" s="10"/>
      <c r="S13" s="279"/>
      <c r="T13" s="10"/>
      <c r="U13" s="10"/>
      <c r="V13" s="10"/>
      <c r="W13" s="10"/>
      <c r="X13" s="10"/>
    </row>
    <row r="14" spans="1:24" x14ac:dyDescent="0.25">
      <c r="A14" s="8"/>
      <c r="C14" s="99" t="s">
        <v>47</v>
      </c>
      <c r="D14" s="18">
        <v>13377</v>
      </c>
      <c r="E14" s="18">
        <v>20415</v>
      </c>
      <c r="F14" s="18">
        <v>20598</v>
      </c>
      <c r="G14" s="293">
        <v>3.7419228509888387</v>
      </c>
      <c r="H14" s="292">
        <v>5.5795457651206641</v>
      </c>
      <c r="I14" s="292">
        <v>5.6295607969608348</v>
      </c>
      <c r="J14" s="485">
        <v>5.0015031840170643E-2</v>
      </c>
      <c r="K14" s="491"/>
      <c r="L14" s="485">
        <f t="shared" si="0"/>
        <v>1.8876379459719961</v>
      </c>
      <c r="M14" s="486"/>
      <c r="N14" s="483">
        <v>357490</v>
      </c>
      <c r="O14" s="484"/>
      <c r="P14" s="488">
        <v>365890</v>
      </c>
      <c r="Q14" s="483"/>
      <c r="R14" s="10"/>
      <c r="S14" s="279"/>
      <c r="T14" s="10"/>
      <c r="U14" s="10"/>
      <c r="V14" s="10"/>
      <c r="W14" s="10"/>
      <c r="X14" s="10"/>
    </row>
    <row r="15" spans="1:24" x14ac:dyDescent="0.25">
      <c r="A15" s="8"/>
      <c r="C15" s="99" t="s">
        <v>48</v>
      </c>
      <c r="D15" s="18">
        <v>8676</v>
      </c>
      <c r="E15" s="18">
        <v>10944</v>
      </c>
      <c r="F15" s="18">
        <v>10923</v>
      </c>
      <c r="G15" s="293">
        <v>5.4303060649683914</v>
      </c>
      <c r="H15" s="292">
        <v>6.7430683918669132</v>
      </c>
      <c r="I15" s="292">
        <v>6.730129390018484</v>
      </c>
      <c r="J15" s="485">
        <v>-1.2939001848429221E-2</v>
      </c>
      <c r="K15" s="491"/>
      <c r="L15" s="485">
        <f t="shared" si="0"/>
        <v>1.2998233250500926</v>
      </c>
      <c r="M15" s="486"/>
      <c r="N15" s="483">
        <v>159770</v>
      </c>
      <c r="O15" s="484"/>
      <c r="P15" s="488">
        <v>162300</v>
      </c>
      <c r="Q15" s="483"/>
      <c r="R15" s="10"/>
      <c r="S15" s="279"/>
      <c r="T15" s="10"/>
      <c r="U15" s="10"/>
      <c r="V15" s="10"/>
      <c r="W15" s="10"/>
      <c r="X15" s="10"/>
    </row>
    <row r="16" spans="1:24" x14ac:dyDescent="0.25">
      <c r="A16" s="8"/>
      <c r="C16" s="99" t="s">
        <v>49</v>
      </c>
      <c r="D16" s="18">
        <v>8268</v>
      </c>
      <c r="E16" s="18">
        <v>11079</v>
      </c>
      <c r="F16" s="18">
        <v>10833</v>
      </c>
      <c r="G16" s="293">
        <v>6.4417608102843786</v>
      </c>
      <c r="H16" s="292">
        <v>8.4734225621414918</v>
      </c>
      <c r="I16" s="292">
        <v>8.2852772466539193</v>
      </c>
      <c r="J16" s="485">
        <v>-0.18814531548757252</v>
      </c>
      <c r="K16" s="491"/>
      <c r="L16" s="485">
        <f t="shared" si="0"/>
        <v>1.8435164363695407</v>
      </c>
      <c r="M16" s="486"/>
      <c r="N16" s="483">
        <v>128350</v>
      </c>
      <c r="O16" s="484"/>
      <c r="P16" s="488">
        <v>130750</v>
      </c>
      <c r="Q16" s="483"/>
      <c r="R16" s="10"/>
      <c r="S16" s="279"/>
      <c r="T16" s="10"/>
      <c r="U16" s="10"/>
      <c r="V16" s="10"/>
      <c r="W16" s="10"/>
      <c r="X16" s="10"/>
    </row>
    <row r="17" spans="1:24" x14ac:dyDescent="0.25">
      <c r="A17" s="8"/>
      <c r="C17" s="99" t="s">
        <v>50</v>
      </c>
      <c r="D17" s="18">
        <v>4920</v>
      </c>
      <c r="E17" s="18">
        <v>6831</v>
      </c>
      <c r="F17" s="18">
        <v>6780</v>
      </c>
      <c r="G17" s="293">
        <v>4.3466737344288369</v>
      </c>
      <c r="H17" s="292">
        <v>5.9602128959078611</v>
      </c>
      <c r="I17" s="292">
        <v>5.91571416106797</v>
      </c>
      <c r="J17" s="485">
        <v>-4.4498734839891085E-2</v>
      </c>
      <c r="K17" s="491"/>
      <c r="L17" s="485">
        <f t="shared" si="0"/>
        <v>1.5690404266391331</v>
      </c>
      <c r="M17" s="486"/>
      <c r="N17" s="483">
        <v>113190</v>
      </c>
      <c r="O17" s="484"/>
      <c r="P17" s="488">
        <v>114610</v>
      </c>
      <c r="Q17" s="483"/>
      <c r="R17" s="10"/>
      <c r="S17" s="279"/>
      <c r="T17" s="10"/>
      <c r="U17" s="10"/>
      <c r="V17" s="10"/>
      <c r="W17" s="10"/>
      <c r="X17" s="10"/>
    </row>
    <row r="18" spans="1:24" x14ac:dyDescent="0.25">
      <c r="A18" s="8"/>
      <c r="C18" s="99" t="s">
        <v>51</v>
      </c>
      <c r="D18" s="18">
        <v>9234</v>
      </c>
      <c r="E18" s="18">
        <v>12168</v>
      </c>
      <c r="F18" s="18">
        <v>12177</v>
      </c>
      <c r="G18" s="293">
        <v>8.7220175687163497</v>
      </c>
      <c r="H18" s="292">
        <v>11.23027226580526</v>
      </c>
      <c r="I18" s="292">
        <v>11.238578680203046</v>
      </c>
      <c r="J18" s="485">
        <v>8.3064143977864546E-3</v>
      </c>
      <c r="K18" s="491"/>
      <c r="L18" s="485">
        <f t="shared" si="0"/>
        <v>2.5165611114866966</v>
      </c>
      <c r="M18" s="486"/>
      <c r="N18" s="483">
        <v>105870</v>
      </c>
      <c r="O18" s="484"/>
      <c r="P18" s="488">
        <v>108350</v>
      </c>
      <c r="Q18" s="483"/>
      <c r="R18" s="10"/>
      <c r="S18" s="279"/>
      <c r="T18" s="10"/>
      <c r="U18" s="10"/>
      <c r="V18" s="10"/>
      <c r="W18" s="10"/>
      <c r="X18" s="10"/>
    </row>
    <row r="19" spans="1:24" x14ac:dyDescent="0.25">
      <c r="A19" s="8"/>
      <c r="C19" s="99" t="s">
        <v>52</v>
      </c>
      <c r="D19" s="18">
        <v>8265</v>
      </c>
      <c r="E19" s="18">
        <v>11655</v>
      </c>
      <c r="F19" s="18">
        <v>11355</v>
      </c>
      <c r="G19" s="293">
        <v>3.2861516440698182</v>
      </c>
      <c r="H19" s="292">
        <v>4.549535482863611</v>
      </c>
      <c r="I19" s="292">
        <v>4.4324303224295418</v>
      </c>
      <c r="J19" s="485">
        <v>-0.11710516043406916</v>
      </c>
      <c r="K19" s="491"/>
      <c r="L19" s="485">
        <f t="shared" si="0"/>
        <v>1.1462786783597236</v>
      </c>
      <c r="M19" s="486"/>
      <c r="N19" s="483">
        <v>251510</v>
      </c>
      <c r="O19" s="484"/>
      <c r="P19" s="488">
        <v>256180</v>
      </c>
      <c r="Q19" s="483"/>
      <c r="R19" s="10"/>
      <c r="S19" s="279"/>
      <c r="T19" s="10"/>
      <c r="U19" s="10"/>
      <c r="V19" s="10"/>
      <c r="W19" s="10"/>
      <c r="X19" s="10"/>
    </row>
    <row r="20" spans="1:24" x14ac:dyDescent="0.25">
      <c r="A20" s="8"/>
      <c r="C20" s="99" t="s">
        <v>53</v>
      </c>
      <c r="D20" s="18">
        <v>7917</v>
      </c>
      <c r="E20" s="18">
        <v>10377</v>
      </c>
      <c r="F20" s="18">
        <v>10344</v>
      </c>
      <c r="G20" s="293">
        <v>6.4334470989761101</v>
      </c>
      <c r="H20" s="292">
        <v>8.3349397590361445</v>
      </c>
      <c r="I20" s="292">
        <v>8.3084337349397597</v>
      </c>
      <c r="J20" s="485">
        <v>-2.6506024096384806E-2</v>
      </c>
      <c r="K20" s="491"/>
      <c r="L20" s="485">
        <f t="shared" si="0"/>
        <v>1.8749866359636496</v>
      </c>
      <c r="M20" s="486"/>
      <c r="N20" s="483">
        <v>123060</v>
      </c>
      <c r="O20" s="484"/>
      <c r="P20" s="488">
        <v>124500</v>
      </c>
      <c r="Q20" s="483"/>
      <c r="R20" s="10"/>
      <c r="S20" s="279"/>
      <c r="T20" s="10"/>
      <c r="U20" s="10"/>
      <c r="V20" s="10"/>
      <c r="W20" s="10"/>
      <c r="X20" s="10"/>
    </row>
    <row r="21" spans="1:24" x14ac:dyDescent="0.25">
      <c r="A21" s="8"/>
      <c r="C21" s="99" t="s">
        <v>54</v>
      </c>
      <c r="D21" s="18">
        <v>12894</v>
      </c>
      <c r="E21" s="18">
        <v>18024</v>
      </c>
      <c r="F21" s="18">
        <v>18027</v>
      </c>
      <c r="G21" s="293">
        <v>5.6704340560270898</v>
      </c>
      <c r="H21" s="292">
        <v>7.7646146555809246</v>
      </c>
      <c r="I21" s="292">
        <v>7.7659070348511605</v>
      </c>
      <c r="J21" s="485">
        <v>1.2923792702359549E-3</v>
      </c>
      <c r="K21" s="491"/>
      <c r="L21" s="485">
        <f t="shared" si="0"/>
        <v>2.0954729788240707</v>
      </c>
      <c r="M21" s="486"/>
      <c r="N21" s="483">
        <v>227390</v>
      </c>
      <c r="O21" s="484"/>
      <c r="P21" s="488">
        <v>232130</v>
      </c>
      <c r="Q21" s="483"/>
      <c r="R21" s="10"/>
      <c r="S21" s="279"/>
      <c r="T21" s="10"/>
      <c r="U21" s="10"/>
      <c r="V21" s="10"/>
      <c r="W21" s="10"/>
      <c r="X21" s="10"/>
    </row>
    <row r="22" spans="1:24" x14ac:dyDescent="0.25">
      <c r="A22" s="8"/>
      <c r="C22" s="99" t="s">
        <v>55</v>
      </c>
      <c r="D22" s="18">
        <v>12444</v>
      </c>
      <c r="E22" s="18">
        <v>17460</v>
      </c>
      <c r="F22" s="18">
        <v>17661</v>
      </c>
      <c r="G22" s="293">
        <v>4.3692286085460479</v>
      </c>
      <c r="H22" s="292">
        <v>6.0173697270471465</v>
      </c>
      <c r="I22" s="292">
        <v>6.0866418527708843</v>
      </c>
      <c r="J22" s="485">
        <v>6.9272125723737865E-2</v>
      </c>
      <c r="K22" s="491"/>
      <c r="L22" s="485">
        <f t="shared" si="0"/>
        <v>1.7174132442248364</v>
      </c>
      <c r="M22" s="486"/>
      <c r="N22" s="483">
        <v>284810</v>
      </c>
      <c r="O22" s="484"/>
      <c r="P22" s="488">
        <v>290160</v>
      </c>
      <c r="Q22" s="483"/>
      <c r="R22" s="10"/>
      <c r="S22" s="279"/>
      <c r="T22" s="10"/>
      <c r="U22" s="10"/>
      <c r="V22" s="10"/>
      <c r="W22" s="10"/>
      <c r="X22" s="10"/>
    </row>
    <row r="23" spans="1:24" x14ac:dyDescent="0.25">
      <c r="A23" s="8"/>
      <c r="B23" s="8"/>
      <c r="C23" s="99" t="s">
        <v>239</v>
      </c>
      <c r="D23" s="210">
        <v>168</v>
      </c>
      <c r="E23" s="210">
        <v>492</v>
      </c>
      <c r="F23" s="210">
        <v>477</v>
      </c>
      <c r="G23" s="225" t="s">
        <v>20</v>
      </c>
      <c r="H23" s="266" t="s">
        <v>20</v>
      </c>
      <c r="I23" s="266" t="s">
        <v>20</v>
      </c>
      <c r="J23" s="490" t="s">
        <v>20</v>
      </c>
      <c r="K23" s="486"/>
      <c r="L23" s="492" t="s">
        <v>20</v>
      </c>
      <c r="M23" s="493"/>
      <c r="N23" s="488" t="s">
        <v>57</v>
      </c>
      <c r="O23" s="489"/>
      <c r="P23" s="488" t="s">
        <v>57</v>
      </c>
      <c r="Q23" s="489"/>
    </row>
    <row r="24" spans="1:24" x14ac:dyDescent="0.25">
      <c r="A24" s="8"/>
      <c r="B24" s="8"/>
      <c r="C24" s="146" t="s">
        <v>254</v>
      </c>
      <c r="D24" s="267">
        <v>147915</v>
      </c>
      <c r="E24" s="267">
        <v>212469</v>
      </c>
      <c r="F24" s="267">
        <v>213006</v>
      </c>
      <c r="G24" s="308"/>
      <c r="H24" s="101"/>
      <c r="I24" s="101"/>
      <c r="J24" s="131"/>
      <c r="K24" s="144"/>
      <c r="L24" s="131"/>
      <c r="M24" s="131"/>
      <c r="N24" s="132"/>
      <c r="O24" s="144"/>
      <c r="P24" s="132"/>
      <c r="Q24" s="144"/>
    </row>
    <row r="25" spans="1:24" x14ac:dyDescent="0.25">
      <c r="A25" s="8"/>
      <c r="B25" s="8"/>
      <c r="C25" s="8"/>
      <c r="D25" s="18"/>
      <c r="E25" s="18"/>
      <c r="F25" s="41"/>
      <c r="G25" s="41"/>
      <c r="H25" s="52"/>
      <c r="I25" s="9"/>
      <c r="J25" s="141"/>
      <c r="K25" s="141"/>
      <c r="L25" s="141"/>
      <c r="M25" s="141"/>
    </row>
    <row r="26" spans="1:24" x14ac:dyDescent="0.25">
      <c r="C26" s="53"/>
      <c r="D26" s="30"/>
      <c r="E26" s="31"/>
      <c r="F26" s="31"/>
      <c r="G26" s="31"/>
      <c r="H26" s="31"/>
      <c r="I26" s="31"/>
      <c r="J26" s="31"/>
      <c r="K26" s="31"/>
      <c r="L26" s="31"/>
      <c r="M26" s="31"/>
      <c r="N26" s="31"/>
      <c r="O26" s="31"/>
      <c r="P26" s="31"/>
    </row>
    <row r="27" spans="1:24" ht="18.75" x14ac:dyDescent="0.3">
      <c r="A27" s="401" t="s">
        <v>312</v>
      </c>
      <c r="B27" s="401"/>
      <c r="C27" s="401"/>
      <c r="D27" s="401"/>
      <c r="E27" s="401"/>
      <c r="F27" s="401"/>
      <c r="G27" s="401"/>
      <c r="H27" s="401"/>
    </row>
    <row r="28" spans="1:24" ht="8.25" customHeight="1" x14ac:dyDescent="0.25">
      <c r="A28" s="12"/>
      <c r="B28" s="12"/>
      <c r="C28" s="12"/>
      <c r="D28" s="12"/>
      <c r="E28" s="12"/>
      <c r="F28" s="12"/>
      <c r="G28" s="12"/>
      <c r="H28" s="12"/>
      <c r="I28" s="12"/>
      <c r="J28" s="12"/>
      <c r="K28" s="12"/>
      <c r="L28" s="12"/>
      <c r="M28" s="12"/>
      <c r="N28" s="12"/>
      <c r="O28" s="12"/>
      <c r="P28" s="12"/>
      <c r="Q28" s="12"/>
    </row>
    <row r="29" spans="1:24" ht="8.25" customHeight="1" x14ac:dyDescent="0.25">
      <c r="C29" s="118"/>
    </row>
    <row r="30" spans="1:24" ht="15.75" customHeight="1" x14ac:dyDescent="0.25">
      <c r="A30" s="8"/>
      <c r="B30" s="8"/>
      <c r="C30" s="95"/>
      <c r="D30" s="487" t="s">
        <v>197</v>
      </c>
      <c r="E30" s="439"/>
      <c r="F30" s="439"/>
      <c r="G30" s="439"/>
      <c r="H30" s="439"/>
      <c r="I30" s="439"/>
      <c r="J30" s="439"/>
      <c r="K30" s="439"/>
      <c r="L30" s="439"/>
      <c r="M30" s="439"/>
      <c r="N30" s="439"/>
      <c r="O30" s="439"/>
      <c r="P30" s="439"/>
    </row>
    <row r="31" spans="1:24" x14ac:dyDescent="0.25">
      <c r="A31" s="8"/>
      <c r="B31" s="8"/>
      <c r="C31" s="102" t="s">
        <v>212</v>
      </c>
      <c r="D31" s="96" t="s">
        <v>21</v>
      </c>
      <c r="E31" s="96" t="s">
        <v>22</v>
      </c>
      <c r="F31" s="96" t="s">
        <v>11</v>
      </c>
      <c r="G31" s="96" t="s">
        <v>12</v>
      </c>
      <c r="H31" s="96" t="s">
        <v>74</v>
      </c>
      <c r="I31" s="97" t="s">
        <v>178</v>
      </c>
      <c r="J31" s="97" t="s">
        <v>238</v>
      </c>
      <c r="K31" s="96" t="s">
        <v>243</v>
      </c>
      <c r="L31" s="96" t="s">
        <v>268</v>
      </c>
      <c r="M31" s="96" t="s">
        <v>271</v>
      </c>
      <c r="N31" s="96" t="s">
        <v>301</v>
      </c>
      <c r="O31" s="257" t="s">
        <v>332</v>
      </c>
      <c r="P31" s="257" t="s">
        <v>341</v>
      </c>
      <c r="Q31" s="257" t="s">
        <v>368</v>
      </c>
    </row>
    <row r="32" spans="1:24" x14ac:dyDescent="0.25">
      <c r="C32" s="99" t="s">
        <v>45</v>
      </c>
      <c r="D32" s="47">
        <v>8706</v>
      </c>
      <c r="E32" s="47">
        <v>9030</v>
      </c>
      <c r="F32" s="47">
        <v>8982</v>
      </c>
      <c r="G32" s="47">
        <v>9549</v>
      </c>
      <c r="H32" s="47">
        <v>11733</v>
      </c>
      <c r="I32" s="47">
        <v>12000</v>
      </c>
      <c r="J32" s="47">
        <v>12201</v>
      </c>
      <c r="K32" s="47">
        <v>12339</v>
      </c>
      <c r="L32" s="47">
        <v>12897</v>
      </c>
      <c r="M32" s="47">
        <v>13446</v>
      </c>
      <c r="N32" s="47">
        <v>13320</v>
      </c>
      <c r="O32" s="158">
        <v>13365</v>
      </c>
      <c r="P32" s="158">
        <v>13971</v>
      </c>
      <c r="Q32" s="158">
        <v>14106</v>
      </c>
    </row>
    <row r="33" spans="1:17" x14ac:dyDescent="0.25">
      <c r="A33" s="8"/>
      <c r="B33" s="8"/>
      <c r="C33" s="99" t="s">
        <v>46</v>
      </c>
      <c r="D33" s="85">
        <v>6159</v>
      </c>
      <c r="E33" s="85">
        <v>6345</v>
      </c>
      <c r="F33" s="85">
        <v>6402</v>
      </c>
      <c r="G33" s="85">
        <v>6330</v>
      </c>
      <c r="H33" s="85">
        <v>7452</v>
      </c>
      <c r="I33" s="85">
        <v>7560</v>
      </c>
      <c r="J33" s="85">
        <v>7806</v>
      </c>
      <c r="K33" s="85">
        <v>8148</v>
      </c>
      <c r="L33" s="85">
        <v>8382</v>
      </c>
      <c r="M33" s="85">
        <v>8715</v>
      </c>
      <c r="N33" s="85">
        <v>8511</v>
      </c>
      <c r="O33" s="158">
        <v>8388</v>
      </c>
      <c r="P33" s="158">
        <v>8856</v>
      </c>
      <c r="Q33" s="158">
        <v>8817</v>
      </c>
    </row>
    <row r="34" spans="1:17" x14ac:dyDescent="0.25">
      <c r="A34" s="8"/>
      <c r="B34" s="8"/>
      <c r="C34" s="99" t="s">
        <v>47</v>
      </c>
      <c r="D34" s="85">
        <v>1836</v>
      </c>
      <c r="E34" s="85">
        <v>1908</v>
      </c>
      <c r="F34" s="85">
        <v>1863</v>
      </c>
      <c r="G34" s="85">
        <v>2022</v>
      </c>
      <c r="H34" s="85">
        <v>2517</v>
      </c>
      <c r="I34" s="85">
        <v>2601</v>
      </c>
      <c r="J34" s="85">
        <v>2637</v>
      </c>
      <c r="K34" s="85">
        <v>2685</v>
      </c>
      <c r="L34" s="85">
        <v>2727</v>
      </c>
      <c r="M34" s="85">
        <v>2847</v>
      </c>
      <c r="N34" s="85">
        <v>2862</v>
      </c>
      <c r="O34" s="158">
        <v>2844</v>
      </c>
      <c r="P34" s="158">
        <v>2940</v>
      </c>
      <c r="Q34" s="158">
        <v>2973</v>
      </c>
    </row>
    <row r="35" spans="1:17" x14ac:dyDescent="0.25">
      <c r="A35" s="8"/>
      <c r="B35" s="8"/>
      <c r="C35" s="99" t="s">
        <v>48</v>
      </c>
      <c r="D35" s="85">
        <v>2304</v>
      </c>
      <c r="E35" s="85">
        <v>2298</v>
      </c>
      <c r="F35" s="85">
        <v>2274</v>
      </c>
      <c r="G35" s="85">
        <v>2352</v>
      </c>
      <c r="H35" s="85">
        <v>2751</v>
      </c>
      <c r="I35" s="85">
        <v>2841</v>
      </c>
      <c r="J35" s="85">
        <v>2844</v>
      </c>
      <c r="K35" s="85">
        <v>2883</v>
      </c>
      <c r="L35" s="85">
        <v>2865</v>
      </c>
      <c r="M35" s="85">
        <v>2913</v>
      </c>
      <c r="N35" s="85">
        <v>2886</v>
      </c>
      <c r="O35" s="158">
        <v>2826</v>
      </c>
      <c r="P35" s="158">
        <v>2871</v>
      </c>
      <c r="Q35" s="158">
        <v>2865</v>
      </c>
    </row>
    <row r="36" spans="1:17" x14ac:dyDescent="0.25">
      <c r="A36" s="8"/>
      <c r="B36" s="8"/>
      <c r="C36" s="99" t="s">
        <v>49</v>
      </c>
      <c r="D36" s="85">
        <v>3894</v>
      </c>
      <c r="E36" s="85">
        <v>3930</v>
      </c>
      <c r="F36" s="85">
        <v>3585</v>
      </c>
      <c r="G36" s="85">
        <v>3633</v>
      </c>
      <c r="H36" s="85">
        <v>4602</v>
      </c>
      <c r="I36" s="85">
        <v>4719</v>
      </c>
      <c r="J36" s="85">
        <v>4797</v>
      </c>
      <c r="K36" s="85">
        <v>5001</v>
      </c>
      <c r="L36" s="85">
        <v>5178</v>
      </c>
      <c r="M36" s="85">
        <v>5346</v>
      </c>
      <c r="N36" s="85">
        <v>5253</v>
      </c>
      <c r="O36" s="158">
        <v>5025</v>
      </c>
      <c r="P36" s="158">
        <v>5211</v>
      </c>
      <c r="Q36" s="158">
        <v>5058</v>
      </c>
    </row>
    <row r="37" spans="1:17" x14ac:dyDescent="0.25">
      <c r="A37" s="8"/>
      <c r="B37" s="8"/>
      <c r="C37" s="99" t="s">
        <v>50</v>
      </c>
      <c r="D37" s="85">
        <v>708</v>
      </c>
      <c r="E37" s="85">
        <v>723</v>
      </c>
      <c r="F37" s="85">
        <v>684</v>
      </c>
      <c r="G37" s="85">
        <v>717</v>
      </c>
      <c r="H37" s="85">
        <v>966</v>
      </c>
      <c r="I37" s="85">
        <v>1026</v>
      </c>
      <c r="J37" s="85">
        <v>1014</v>
      </c>
      <c r="K37" s="85">
        <v>1071</v>
      </c>
      <c r="L37" s="85">
        <v>1101</v>
      </c>
      <c r="M37" s="85">
        <v>1155</v>
      </c>
      <c r="N37" s="85">
        <v>1098</v>
      </c>
      <c r="O37" s="4">
        <v>993</v>
      </c>
      <c r="P37" s="4">
        <v>993</v>
      </c>
      <c r="Q37" s="4">
        <v>987</v>
      </c>
    </row>
    <row r="38" spans="1:17" x14ac:dyDescent="0.25">
      <c r="A38" s="8"/>
      <c r="B38" s="8"/>
      <c r="C38" s="99" t="s">
        <v>51</v>
      </c>
      <c r="D38" s="85">
        <v>3936</v>
      </c>
      <c r="E38" s="85">
        <v>3972</v>
      </c>
      <c r="F38" s="85">
        <v>3849</v>
      </c>
      <c r="G38" s="85">
        <v>3969</v>
      </c>
      <c r="H38" s="85">
        <v>4758</v>
      </c>
      <c r="I38" s="85">
        <v>4938</v>
      </c>
      <c r="J38" s="85">
        <v>4917</v>
      </c>
      <c r="K38" s="85">
        <v>4992</v>
      </c>
      <c r="L38" s="85">
        <v>5028</v>
      </c>
      <c r="M38" s="85">
        <v>5151</v>
      </c>
      <c r="N38" s="85">
        <v>5022</v>
      </c>
      <c r="O38" s="158">
        <v>4965</v>
      </c>
      <c r="P38" s="158">
        <v>5172</v>
      </c>
      <c r="Q38" s="158">
        <v>5151</v>
      </c>
    </row>
    <row r="39" spans="1:17" x14ac:dyDescent="0.25">
      <c r="A39" s="8"/>
      <c r="B39" s="8"/>
      <c r="C39" s="99" t="s">
        <v>52</v>
      </c>
      <c r="D39" s="85">
        <v>1311</v>
      </c>
      <c r="E39" s="85">
        <v>1200</v>
      </c>
      <c r="F39" s="85">
        <v>1095</v>
      </c>
      <c r="G39" s="85">
        <v>1212</v>
      </c>
      <c r="H39" s="85">
        <v>1611</v>
      </c>
      <c r="I39" s="85">
        <v>1677</v>
      </c>
      <c r="J39" s="85">
        <v>1746</v>
      </c>
      <c r="K39" s="85">
        <v>1920</v>
      </c>
      <c r="L39" s="85">
        <v>2013</v>
      </c>
      <c r="M39" s="85">
        <v>2055</v>
      </c>
      <c r="N39" s="85">
        <v>1950</v>
      </c>
      <c r="O39" s="158">
        <v>1848</v>
      </c>
      <c r="P39" s="158">
        <v>1827</v>
      </c>
      <c r="Q39" s="158">
        <v>1722</v>
      </c>
    </row>
    <row r="40" spans="1:17" x14ac:dyDescent="0.25">
      <c r="A40" s="8"/>
      <c r="B40" s="8"/>
      <c r="C40" s="99" t="s">
        <v>53</v>
      </c>
      <c r="D40" s="85">
        <v>2793</v>
      </c>
      <c r="E40" s="85">
        <v>2730</v>
      </c>
      <c r="F40" s="85">
        <v>2646</v>
      </c>
      <c r="G40" s="85">
        <v>2784</v>
      </c>
      <c r="H40" s="85">
        <v>3264</v>
      </c>
      <c r="I40" s="85">
        <v>3363</v>
      </c>
      <c r="J40" s="85">
        <v>3384</v>
      </c>
      <c r="K40" s="85">
        <v>3429</v>
      </c>
      <c r="L40" s="85">
        <v>3480</v>
      </c>
      <c r="M40" s="85">
        <v>3624</v>
      </c>
      <c r="N40" s="85">
        <v>3600</v>
      </c>
      <c r="O40" s="158">
        <v>3510</v>
      </c>
      <c r="P40" s="158">
        <v>3603</v>
      </c>
      <c r="Q40" s="158">
        <v>3579</v>
      </c>
    </row>
    <row r="41" spans="1:17" x14ac:dyDescent="0.25">
      <c r="A41" s="8"/>
      <c r="B41" s="8"/>
      <c r="C41" s="99" t="s">
        <v>54</v>
      </c>
      <c r="D41" s="85">
        <v>4080</v>
      </c>
      <c r="E41" s="85">
        <v>4152</v>
      </c>
      <c r="F41" s="85">
        <v>4113</v>
      </c>
      <c r="G41" s="85">
        <v>4365</v>
      </c>
      <c r="H41" s="85">
        <v>5043</v>
      </c>
      <c r="I41" s="85">
        <v>5226</v>
      </c>
      <c r="J41" s="85">
        <v>5370</v>
      </c>
      <c r="K41" s="85">
        <v>5304</v>
      </c>
      <c r="L41" s="85">
        <v>5475</v>
      </c>
      <c r="M41" s="85">
        <v>5742</v>
      </c>
      <c r="N41" s="85">
        <v>5682</v>
      </c>
      <c r="O41" s="158">
        <v>5673</v>
      </c>
      <c r="P41" s="158">
        <v>5907</v>
      </c>
      <c r="Q41" s="158">
        <v>5898</v>
      </c>
    </row>
    <row r="42" spans="1:17" x14ac:dyDescent="0.25">
      <c r="A42" s="8"/>
      <c r="B42" s="8"/>
      <c r="C42" s="99" t="s">
        <v>55</v>
      </c>
      <c r="D42" s="85">
        <v>2934</v>
      </c>
      <c r="E42" s="85">
        <v>2955</v>
      </c>
      <c r="F42" s="85">
        <v>2898</v>
      </c>
      <c r="G42" s="85">
        <v>2988</v>
      </c>
      <c r="H42" s="85">
        <v>3474</v>
      </c>
      <c r="I42" s="85">
        <v>3570</v>
      </c>
      <c r="J42" s="85">
        <v>3594</v>
      </c>
      <c r="K42" s="85">
        <v>3648</v>
      </c>
      <c r="L42" s="85">
        <v>3735</v>
      </c>
      <c r="M42" s="85">
        <v>3849</v>
      </c>
      <c r="N42" s="85">
        <v>3819</v>
      </c>
      <c r="O42" s="158">
        <v>3822</v>
      </c>
      <c r="P42" s="158">
        <v>3990</v>
      </c>
      <c r="Q42" s="158">
        <v>4044</v>
      </c>
    </row>
    <row r="43" spans="1:17" x14ac:dyDescent="0.25">
      <c r="A43" s="8"/>
      <c r="B43" s="8"/>
      <c r="C43" s="99" t="s">
        <v>239</v>
      </c>
      <c r="D43" s="85">
        <v>51</v>
      </c>
      <c r="E43" s="85">
        <v>60</v>
      </c>
      <c r="F43" s="85">
        <v>60</v>
      </c>
      <c r="G43" s="85">
        <v>96</v>
      </c>
      <c r="H43" s="85">
        <v>78</v>
      </c>
      <c r="I43" s="85">
        <v>84</v>
      </c>
      <c r="J43" s="85">
        <v>93</v>
      </c>
      <c r="K43" s="85">
        <v>111</v>
      </c>
      <c r="L43" s="85">
        <v>120</v>
      </c>
      <c r="M43" s="85">
        <v>129</v>
      </c>
      <c r="N43" s="85">
        <v>147</v>
      </c>
      <c r="O43" s="4">
        <v>126</v>
      </c>
      <c r="P43" s="4">
        <v>117</v>
      </c>
      <c r="Q43" s="4">
        <v>114</v>
      </c>
    </row>
    <row r="44" spans="1:17" x14ac:dyDescent="0.25">
      <c r="A44" s="8"/>
      <c r="B44" s="8"/>
      <c r="C44" s="146" t="s">
        <v>254</v>
      </c>
      <c r="D44" s="138">
        <v>38712</v>
      </c>
      <c r="E44" s="138">
        <v>39297</v>
      </c>
      <c r="F44" s="138">
        <v>38448</v>
      </c>
      <c r="G44" s="138">
        <v>40023</v>
      </c>
      <c r="H44" s="138">
        <v>48246</v>
      </c>
      <c r="I44" s="138">
        <v>49605</v>
      </c>
      <c r="J44" s="138">
        <v>50403</v>
      </c>
      <c r="K44" s="138">
        <v>51537</v>
      </c>
      <c r="L44" s="138">
        <v>53001</v>
      </c>
      <c r="M44" s="138">
        <v>54978</v>
      </c>
      <c r="N44" s="138">
        <v>54147</v>
      </c>
      <c r="O44" s="267">
        <v>53385</v>
      </c>
      <c r="P44" s="267">
        <v>55458</v>
      </c>
      <c r="Q44" s="267">
        <v>55314</v>
      </c>
    </row>
    <row r="45" spans="1:17" x14ac:dyDescent="0.25">
      <c r="A45" s="8"/>
      <c r="B45" s="8"/>
      <c r="C45" s="54"/>
      <c r="D45" s="133"/>
      <c r="E45" s="133"/>
      <c r="F45" s="143"/>
      <c r="G45" s="143"/>
      <c r="H45" s="143"/>
      <c r="I45" s="143"/>
      <c r="J45" s="143"/>
      <c r="K45" s="143"/>
      <c r="L45" s="91"/>
      <c r="M45" s="91"/>
      <c r="N45" s="91"/>
      <c r="O45" s="91"/>
      <c r="P45" s="91"/>
    </row>
    <row r="46" spans="1:17" x14ac:dyDescent="0.25">
      <c r="A46" s="8"/>
      <c r="B46" s="8"/>
      <c r="C46" s="50"/>
      <c r="D46" s="85"/>
      <c r="E46" s="103"/>
      <c r="F46" s="103"/>
      <c r="G46" s="103"/>
      <c r="H46" s="103"/>
      <c r="I46" s="103"/>
      <c r="J46" s="103"/>
      <c r="K46" s="103"/>
      <c r="L46" s="91"/>
      <c r="M46" s="91"/>
      <c r="N46" s="91"/>
      <c r="O46" s="91"/>
      <c r="P46" s="91"/>
    </row>
    <row r="47" spans="1:17" x14ac:dyDescent="0.25">
      <c r="A47" s="8"/>
      <c r="B47" s="8"/>
      <c r="C47" s="313"/>
      <c r="D47" s="487" t="s">
        <v>198</v>
      </c>
      <c r="E47" s="439"/>
      <c r="F47" s="439"/>
      <c r="G47" s="439"/>
      <c r="H47" s="439"/>
      <c r="I47" s="439"/>
      <c r="J47" s="439"/>
      <c r="K47" s="439"/>
      <c r="L47" s="439"/>
      <c r="M47" s="439"/>
      <c r="N47" s="439"/>
      <c r="O47" s="439"/>
      <c r="P47" s="439"/>
    </row>
    <row r="48" spans="1:17" x14ac:dyDescent="0.25">
      <c r="A48" s="8"/>
      <c r="B48" s="8"/>
      <c r="C48" s="102" t="s">
        <v>212</v>
      </c>
      <c r="D48" s="96" t="s">
        <v>21</v>
      </c>
      <c r="E48" s="96" t="s">
        <v>22</v>
      </c>
      <c r="F48" s="96" t="s">
        <v>11</v>
      </c>
      <c r="G48" s="96" t="s">
        <v>12</v>
      </c>
      <c r="H48" s="96" t="s">
        <v>74</v>
      </c>
      <c r="I48" s="97" t="s">
        <v>178</v>
      </c>
      <c r="J48" s="97" t="s">
        <v>238</v>
      </c>
      <c r="K48" s="96" t="s">
        <v>243</v>
      </c>
      <c r="L48" s="96" t="s">
        <v>268</v>
      </c>
      <c r="M48" s="96" t="s">
        <v>271</v>
      </c>
      <c r="N48" s="96" t="s">
        <v>301</v>
      </c>
      <c r="O48" s="259" t="s">
        <v>332</v>
      </c>
      <c r="P48" s="257" t="s">
        <v>341</v>
      </c>
      <c r="Q48" s="257" t="s">
        <v>368</v>
      </c>
    </row>
    <row r="49" spans="1:17" x14ac:dyDescent="0.25">
      <c r="A49" s="8"/>
      <c r="B49" s="8"/>
      <c r="C49" s="99" t="s">
        <v>45</v>
      </c>
      <c r="D49" s="47">
        <v>4059</v>
      </c>
      <c r="E49" s="47">
        <v>4227</v>
      </c>
      <c r="F49" s="47">
        <v>4182</v>
      </c>
      <c r="G49" s="47">
        <v>4719</v>
      </c>
      <c r="H49" s="47">
        <v>7848</v>
      </c>
      <c r="I49" s="47">
        <v>8100</v>
      </c>
      <c r="J49" s="47">
        <v>7767</v>
      </c>
      <c r="K49" s="47">
        <v>7425</v>
      </c>
      <c r="L49" s="47">
        <v>7782</v>
      </c>
      <c r="M49" s="47">
        <v>8226</v>
      </c>
      <c r="N49" s="47">
        <v>8073</v>
      </c>
      <c r="O49" s="158">
        <v>8136</v>
      </c>
      <c r="P49" s="158">
        <v>8736</v>
      </c>
      <c r="Q49" s="158">
        <v>8823</v>
      </c>
    </row>
    <row r="50" spans="1:17" x14ac:dyDescent="0.25">
      <c r="A50" s="8"/>
      <c r="B50" s="8"/>
      <c r="C50" s="99" t="s">
        <v>46</v>
      </c>
      <c r="D50" s="85">
        <v>1689</v>
      </c>
      <c r="E50" s="85">
        <v>1782</v>
      </c>
      <c r="F50" s="85">
        <v>1782</v>
      </c>
      <c r="G50" s="85">
        <v>1872</v>
      </c>
      <c r="H50" s="85">
        <v>2727</v>
      </c>
      <c r="I50" s="85">
        <v>2802</v>
      </c>
      <c r="J50" s="85">
        <v>2778</v>
      </c>
      <c r="K50" s="85">
        <v>2793</v>
      </c>
      <c r="L50" s="85">
        <v>2850</v>
      </c>
      <c r="M50" s="85">
        <v>3009</v>
      </c>
      <c r="N50" s="85">
        <v>2871</v>
      </c>
      <c r="O50" s="158">
        <v>2826</v>
      </c>
      <c r="P50" s="158">
        <v>3051</v>
      </c>
      <c r="Q50" s="158">
        <v>2988</v>
      </c>
    </row>
    <row r="51" spans="1:17" x14ac:dyDescent="0.25">
      <c r="A51" s="8"/>
      <c r="B51" s="8"/>
      <c r="C51" s="99" t="s">
        <v>47</v>
      </c>
      <c r="D51" s="85">
        <v>3471</v>
      </c>
      <c r="E51" s="85">
        <v>3531</v>
      </c>
      <c r="F51" s="85">
        <v>3495</v>
      </c>
      <c r="G51" s="85">
        <v>3825</v>
      </c>
      <c r="H51" s="85">
        <v>5406</v>
      </c>
      <c r="I51" s="85">
        <v>5820</v>
      </c>
      <c r="J51" s="85">
        <v>5742</v>
      </c>
      <c r="K51" s="85">
        <v>5664</v>
      </c>
      <c r="L51" s="85">
        <v>5736</v>
      </c>
      <c r="M51" s="85">
        <v>6072</v>
      </c>
      <c r="N51" s="85">
        <v>5994</v>
      </c>
      <c r="O51" s="158">
        <v>6009</v>
      </c>
      <c r="P51" s="158">
        <v>6450</v>
      </c>
      <c r="Q51" s="158">
        <v>6531</v>
      </c>
    </row>
    <row r="52" spans="1:17" x14ac:dyDescent="0.25">
      <c r="A52" s="8"/>
      <c r="B52" s="8"/>
      <c r="C52" s="99" t="s">
        <v>48</v>
      </c>
      <c r="D52" s="85">
        <v>2070</v>
      </c>
      <c r="E52" s="85">
        <v>2121</v>
      </c>
      <c r="F52" s="85">
        <v>2100</v>
      </c>
      <c r="G52" s="85">
        <v>2259</v>
      </c>
      <c r="H52" s="85">
        <v>2976</v>
      </c>
      <c r="I52" s="85">
        <v>3021</v>
      </c>
      <c r="J52" s="85">
        <v>2934</v>
      </c>
      <c r="K52" s="85">
        <v>2901</v>
      </c>
      <c r="L52" s="85">
        <v>2898</v>
      </c>
      <c r="M52" s="85">
        <v>2910</v>
      </c>
      <c r="N52" s="85">
        <v>2772</v>
      </c>
      <c r="O52" s="158">
        <v>2736</v>
      </c>
      <c r="P52" s="158">
        <v>2850</v>
      </c>
      <c r="Q52" s="158">
        <v>2862</v>
      </c>
    </row>
    <row r="53" spans="1:17" x14ac:dyDescent="0.25">
      <c r="A53" s="8"/>
      <c r="B53" s="8"/>
      <c r="C53" s="99" t="s">
        <v>49</v>
      </c>
      <c r="D53" s="85">
        <v>993</v>
      </c>
      <c r="E53" s="85">
        <v>996</v>
      </c>
      <c r="F53" s="85">
        <v>891</v>
      </c>
      <c r="G53" s="85">
        <v>957</v>
      </c>
      <c r="H53" s="85">
        <v>1515</v>
      </c>
      <c r="I53" s="85">
        <v>1503</v>
      </c>
      <c r="J53" s="85">
        <v>1464</v>
      </c>
      <c r="K53" s="85">
        <v>1509</v>
      </c>
      <c r="L53" s="85">
        <v>1566</v>
      </c>
      <c r="M53" s="85">
        <v>1599</v>
      </c>
      <c r="N53" s="85">
        <v>1527</v>
      </c>
      <c r="O53" s="158">
        <v>1419</v>
      </c>
      <c r="P53" s="158">
        <v>1518</v>
      </c>
      <c r="Q53" s="158">
        <v>1491</v>
      </c>
    </row>
    <row r="54" spans="1:17" x14ac:dyDescent="0.25">
      <c r="A54" s="8"/>
      <c r="B54" s="8"/>
      <c r="C54" s="99" t="s">
        <v>50</v>
      </c>
      <c r="D54" s="85">
        <v>1422</v>
      </c>
      <c r="E54" s="85">
        <v>1425</v>
      </c>
      <c r="F54" s="85">
        <v>1374</v>
      </c>
      <c r="G54" s="85">
        <v>1524</v>
      </c>
      <c r="H54" s="85">
        <v>2283</v>
      </c>
      <c r="I54" s="85">
        <v>2388</v>
      </c>
      <c r="J54" s="85">
        <v>2340</v>
      </c>
      <c r="K54" s="85">
        <v>2331</v>
      </c>
      <c r="L54" s="85">
        <v>2328</v>
      </c>
      <c r="M54" s="85">
        <v>2397</v>
      </c>
      <c r="N54" s="85">
        <v>2286</v>
      </c>
      <c r="O54" s="158">
        <v>2151</v>
      </c>
      <c r="P54" s="158">
        <v>2190</v>
      </c>
      <c r="Q54" s="158">
        <v>2130</v>
      </c>
    </row>
    <row r="55" spans="1:17" x14ac:dyDescent="0.25">
      <c r="A55" s="8"/>
      <c r="B55" s="8"/>
      <c r="C55" s="99" t="s">
        <v>51</v>
      </c>
      <c r="D55" s="85">
        <v>942</v>
      </c>
      <c r="E55" s="85">
        <v>954</v>
      </c>
      <c r="F55" s="85">
        <v>924</v>
      </c>
      <c r="G55" s="85">
        <v>1062</v>
      </c>
      <c r="H55" s="85">
        <v>1614</v>
      </c>
      <c r="I55" s="85">
        <v>1650</v>
      </c>
      <c r="J55" s="85">
        <v>1590</v>
      </c>
      <c r="K55" s="85">
        <v>1551</v>
      </c>
      <c r="L55" s="85">
        <v>1536</v>
      </c>
      <c r="M55" s="85">
        <v>1572</v>
      </c>
      <c r="N55" s="85">
        <v>1503</v>
      </c>
      <c r="O55" s="158">
        <v>1479</v>
      </c>
      <c r="P55" s="158">
        <v>1542</v>
      </c>
      <c r="Q55" s="158">
        <v>1539</v>
      </c>
    </row>
    <row r="56" spans="1:17" x14ac:dyDescent="0.25">
      <c r="A56" s="8"/>
      <c r="B56" s="8"/>
      <c r="C56" s="99" t="s">
        <v>52</v>
      </c>
      <c r="D56" s="85">
        <v>2952</v>
      </c>
      <c r="E56" s="85">
        <v>2877</v>
      </c>
      <c r="F56" s="85">
        <v>2730</v>
      </c>
      <c r="G56" s="85">
        <v>3030</v>
      </c>
      <c r="H56" s="85">
        <v>4263</v>
      </c>
      <c r="I56" s="85">
        <v>4470</v>
      </c>
      <c r="J56" s="85">
        <v>4473</v>
      </c>
      <c r="K56" s="85">
        <v>4647</v>
      </c>
      <c r="L56" s="85">
        <v>4731</v>
      </c>
      <c r="M56" s="85">
        <v>4860</v>
      </c>
      <c r="N56" s="85">
        <v>4560</v>
      </c>
      <c r="O56" s="158">
        <v>4341</v>
      </c>
      <c r="P56" s="158">
        <v>4320</v>
      </c>
      <c r="Q56" s="158">
        <v>4176</v>
      </c>
    </row>
    <row r="57" spans="1:17" x14ac:dyDescent="0.25">
      <c r="A57" s="8"/>
      <c r="B57" s="8"/>
      <c r="C57" s="99" t="s">
        <v>53</v>
      </c>
      <c r="D57" s="85">
        <v>1776</v>
      </c>
      <c r="E57" s="85">
        <v>1791</v>
      </c>
      <c r="F57" s="85">
        <v>1785</v>
      </c>
      <c r="G57" s="85">
        <v>1929</v>
      </c>
      <c r="H57" s="85">
        <v>2589</v>
      </c>
      <c r="I57" s="85">
        <v>2616</v>
      </c>
      <c r="J57" s="85">
        <v>2538</v>
      </c>
      <c r="K57" s="85">
        <v>2508</v>
      </c>
      <c r="L57" s="85">
        <v>2484</v>
      </c>
      <c r="M57" s="85">
        <v>2574</v>
      </c>
      <c r="N57" s="85">
        <v>2469</v>
      </c>
      <c r="O57" s="158">
        <v>2463</v>
      </c>
      <c r="P57" s="158">
        <v>2577</v>
      </c>
      <c r="Q57" s="158">
        <v>2568</v>
      </c>
    </row>
    <row r="58" spans="1:17" x14ac:dyDescent="0.25">
      <c r="A58" s="8"/>
      <c r="B58" s="8"/>
      <c r="C58" s="99" t="s">
        <v>54</v>
      </c>
      <c r="D58" s="85">
        <v>2049</v>
      </c>
      <c r="E58" s="85">
        <v>2097</v>
      </c>
      <c r="F58" s="85">
        <v>2103</v>
      </c>
      <c r="G58" s="85">
        <v>2358</v>
      </c>
      <c r="H58" s="85">
        <v>3192</v>
      </c>
      <c r="I58" s="85">
        <v>3381</v>
      </c>
      <c r="J58" s="85">
        <v>3321</v>
      </c>
      <c r="K58" s="85">
        <v>3126</v>
      </c>
      <c r="L58" s="85">
        <v>3192</v>
      </c>
      <c r="M58" s="85">
        <v>3294</v>
      </c>
      <c r="N58" s="85">
        <v>3222</v>
      </c>
      <c r="O58" s="158">
        <v>3177</v>
      </c>
      <c r="P58" s="158">
        <v>3357</v>
      </c>
      <c r="Q58" s="158">
        <v>3375</v>
      </c>
    </row>
    <row r="59" spans="1:17" x14ac:dyDescent="0.25">
      <c r="A59" s="8"/>
      <c r="B59" s="8"/>
      <c r="C59" s="99" t="s">
        <v>55</v>
      </c>
      <c r="D59" s="85">
        <v>2523</v>
      </c>
      <c r="E59" s="85">
        <v>2580</v>
      </c>
      <c r="F59" s="85">
        <v>2523</v>
      </c>
      <c r="G59" s="85">
        <v>2670</v>
      </c>
      <c r="H59" s="85">
        <v>3750</v>
      </c>
      <c r="I59" s="85">
        <v>3843</v>
      </c>
      <c r="J59" s="85">
        <v>3780</v>
      </c>
      <c r="K59" s="85">
        <v>3780</v>
      </c>
      <c r="L59" s="85">
        <v>3759</v>
      </c>
      <c r="M59" s="85">
        <v>3840</v>
      </c>
      <c r="N59" s="85">
        <v>3789</v>
      </c>
      <c r="O59" s="158">
        <v>3876</v>
      </c>
      <c r="P59" s="158">
        <v>4188</v>
      </c>
      <c r="Q59" s="158">
        <v>4254</v>
      </c>
    </row>
    <row r="60" spans="1:17" x14ac:dyDescent="0.25">
      <c r="A60" s="8"/>
      <c r="B60" s="8"/>
      <c r="C60" s="99" t="s">
        <v>239</v>
      </c>
      <c r="D60" s="85">
        <v>27</v>
      </c>
      <c r="E60" s="85">
        <v>24</v>
      </c>
      <c r="F60" s="85">
        <v>36</v>
      </c>
      <c r="G60" s="85">
        <v>51</v>
      </c>
      <c r="H60" s="85">
        <v>48</v>
      </c>
      <c r="I60" s="85">
        <v>63</v>
      </c>
      <c r="J60" s="85">
        <v>108</v>
      </c>
      <c r="K60" s="85">
        <v>153</v>
      </c>
      <c r="L60" s="85">
        <v>141</v>
      </c>
      <c r="M60" s="85">
        <v>162</v>
      </c>
      <c r="N60" s="85">
        <v>177</v>
      </c>
      <c r="O60" s="4">
        <v>150</v>
      </c>
      <c r="P60" s="4">
        <v>135</v>
      </c>
      <c r="Q60" s="4">
        <v>132</v>
      </c>
    </row>
    <row r="61" spans="1:17" x14ac:dyDescent="0.25">
      <c r="A61" s="8"/>
      <c r="B61" s="8"/>
      <c r="C61" s="146" t="s">
        <v>254</v>
      </c>
      <c r="D61" s="138">
        <v>23973</v>
      </c>
      <c r="E61" s="138">
        <v>24402</v>
      </c>
      <c r="F61" s="138">
        <v>23919</v>
      </c>
      <c r="G61" s="138">
        <v>26253</v>
      </c>
      <c r="H61" s="138">
        <v>38208</v>
      </c>
      <c r="I61" s="138">
        <v>39657</v>
      </c>
      <c r="J61" s="138">
        <v>38838</v>
      </c>
      <c r="K61" s="138">
        <v>38382</v>
      </c>
      <c r="L61" s="138">
        <v>39009</v>
      </c>
      <c r="M61" s="138">
        <v>40512</v>
      </c>
      <c r="N61" s="138">
        <v>39240</v>
      </c>
      <c r="O61" s="267">
        <v>38760</v>
      </c>
      <c r="P61" s="267">
        <v>40917</v>
      </c>
      <c r="Q61" s="267">
        <v>40857</v>
      </c>
    </row>
    <row r="62" spans="1:17" x14ac:dyDescent="0.25">
      <c r="A62" s="8"/>
      <c r="B62" s="8"/>
      <c r="C62" s="50"/>
      <c r="D62" s="85"/>
      <c r="E62" s="103"/>
      <c r="F62" s="103"/>
      <c r="G62" s="103"/>
      <c r="H62" s="103"/>
      <c r="I62" s="103"/>
      <c r="J62" s="91"/>
      <c r="K62" s="91"/>
      <c r="L62" s="91"/>
      <c r="M62" s="91"/>
      <c r="N62" s="91"/>
      <c r="O62" s="91"/>
      <c r="P62" s="91"/>
    </row>
    <row r="63" spans="1:17" x14ac:dyDescent="0.25">
      <c r="A63" s="8"/>
      <c r="B63" s="8"/>
      <c r="C63" s="50"/>
      <c r="D63" s="85"/>
      <c r="E63" s="103"/>
      <c r="F63" s="103"/>
      <c r="G63" s="103"/>
      <c r="H63" s="103"/>
      <c r="I63" s="103"/>
      <c r="J63" s="91"/>
      <c r="K63" s="91"/>
      <c r="L63" s="91"/>
      <c r="M63" s="91"/>
      <c r="N63" s="91"/>
      <c r="O63" s="91"/>
      <c r="P63" s="91"/>
    </row>
    <row r="64" spans="1:17" x14ac:dyDescent="0.25">
      <c r="A64" s="8"/>
      <c r="B64" s="8"/>
      <c r="C64" s="95"/>
      <c r="D64" s="487" t="s">
        <v>199</v>
      </c>
      <c r="E64" s="439"/>
      <c r="F64" s="439"/>
      <c r="G64" s="439"/>
      <c r="H64" s="439"/>
      <c r="I64" s="439"/>
      <c r="J64" s="439"/>
      <c r="K64" s="439"/>
      <c r="L64" s="439"/>
      <c r="M64" s="439"/>
      <c r="N64" s="439"/>
      <c r="O64" s="439"/>
      <c r="P64" s="439"/>
    </row>
    <row r="65" spans="1:17" x14ac:dyDescent="0.25">
      <c r="A65" s="8"/>
      <c r="B65" s="8"/>
      <c r="C65" s="102" t="s">
        <v>212</v>
      </c>
      <c r="D65" s="96" t="s">
        <v>21</v>
      </c>
      <c r="E65" s="96" t="s">
        <v>22</v>
      </c>
      <c r="F65" s="96" t="s">
        <v>11</v>
      </c>
      <c r="G65" s="96" t="s">
        <v>12</v>
      </c>
      <c r="H65" s="96" t="s">
        <v>74</v>
      </c>
      <c r="I65" s="97" t="s">
        <v>178</v>
      </c>
      <c r="J65" s="97" t="s">
        <v>238</v>
      </c>
      <c r="K65" s="96" t="s">
        <v>243</v>
      </c>
      <c r="L65" s="96" t="s">
        <v>268</v>
      </c>
      <c r="M65" s="96" t="s">
        <v>271</v>
      </c>
      <c r="N65" s="96" t="s">
        <v>301</v>
      </c>
      <c r="O65" s="259" t="s">
        <v>332</v>
      </c>
      <c r="P65" s="257" t="s">
        <v>341</v>
      </c>
      <c r="Q65" s="257" t="s">
        <v>368</v>
      </c>
    </row>
    <row r="66" spans="1:17" x14ac:dyDescent="0.25">
      <c r="A66" s="8"/>
      <c r="B66" s="8"/>
      <c r="C66" s="99" t="s">
        <v>45</v>
      </c>
      <c r="D66" s="47">
        <v>4851</v>
      </c>
      <c r="E66" s="47">
        <v>5055</v>
      </c>
      <c r="F66" s="47">
        <v>5001</v>
      </c>
      <c r="G66" s="47">
        <v>5454</v>
      </c>
      <c r="H66" s="47">
        <v>7326</v>
      </c>
      <c r="I66" s="47">
        <v>7755</v>
      </c>
      <c r="J66" s="47">
        <v>8001</v>
      </c>
      <c r="K66" s="47">
        <v>8205</v>
      </c>
      <c r="L66" s="47">
        <v>8676</v>
      </c>
      <c r="M66" s="47">
        <v>9294</v>
      </c>
      <c r="N66" s="47">
        <v>9288</v>
      </c>
      <c r="O66" s="158">
        <v>9291</v>
      </c>
      <c r="P66" s="158">
        <v>9849</v>
      </c>
      <c r="Q66" s="158">
        <v>10098</v>
      </c>
    </row>
    <row r="67" spans="1:17" x14ac:dyDescent="0.25">
      <c r="A67" s="8"/>
      <c r="B67" s="8"/>
      <c r="C67" s="99" t="s">
        <v>46</v>
      </c>
      <c r="D67" s="85">
        <v>279</v>
      </c>
      <c r="E67" s="85">
        <v>297</v>
      </c>
      <c r="F67" s="85">
        <v>294</v>
      </c>
      <c r="G67" s="85">
        <v>306</v>
      </c>
      <c r="H67" s="85">
        <v>369</v>
      </c>
      <c r="I67" s="85">
        <v>378</v>
      </c>
      <c r="J67" s="85">
        <v>387</v>
      </c>
      <c r="K67" s="85">
        <v>396</v>
      </c>
      <c r="L67" s="85">
        <v>408</v>
      </c>
      <c r="M67" s="85">
        <v>426</v>
      </c>
      <c r="N67" s="85">
        <v>423</v>
      </c>
      <c r="O67" s="4">
        <v>426</v>
      </c>
      <c r="P67" s="4">
        <v>438</v>
      </c>
      <c r="Q67" s="158">
        <v>438</v>
      </c>
    </row>
    <row r="68" spans="1:17" x14ac:dyDescent="0.25">
      <c r="A68" s="8"/>
      <c r="B68" s="8"/>
      <c r="C68" s="99" t="s">
        <v>47</v>
      </c>
      <c r="D68" s="85">
        <v>261</v>
      </c>
      <c r="E68" s="85">
        <v>264</v>
      </c>
      <c r="F68" s="85">
        <v>264</v>
      </c>
      <c r="G68" s="85">
        <v>297</v>
      </c>
      <c r="H68" s="85">
        <v>381</v>
      </c>
      <c r="I68" s="85">
        <v>408</v>
      </c>
      <c r="J68" s="85">
        <v>429</v>
      </c>
      <c r="K68" s="85">
        <v>438</v>
      </c>
      <c r="L68" s="85">
        <v>447</v>
      </c>
      <c r="M68" s="85">
        <v>495</v>
      </c>
      <c r="N68" s="85">
        <v>498</v>
      </c>
      <c r="O68" s="4">
        <v>495</v>
      </c>
      <c r="P68" s="4">
        <v>495</v>
      </c>
      <c r="Q68" s="158">
        <v>495</v>
      </c>
    </row>
    <row r="69" spans="1:17" x14ac:dyDescent="0.25">
      <c r="A69" s="8"/>
      <c r="B69" s="8"/>
      <c r="C69" s="99" t="s">
        <v>48</v>
      </c>
      <c r="D69" s="85">
        <v>162</v>
      </c>
      <c r="E69" s="85">
        <v>159</v>
      </c>
      <c r="F69" s="85">
        <v>156</v>
      </c>
      <c r="G69" s="85">
        <v>153</v>
      </c>
      <c r="H69" s="85">
        <v>192</v>
      </c>
      <c r="I69" s="85">
        <v>186</v>
      </c>
      <c r="J69" s="85">
        <v>186</v>
      </c>
      <c r="K69" s="85">
        <v>195</v>
      </c>
      <c r="L69" s="85">
        <v>195</v>
      </c>
      <c r="M69" s="85">
        <v>192</v>
      </c>
      <c r="N69" s="85">
        <v>189</v>
      </c>
      <c r="O69" s="4">
        <v>195</v>
      </c>
      <c r="P69" s="4">
        <v>195</v>
      </c>
      <c r="Q69" s="158">
        <v>186</v>
      </c>
    </row>
    <row r="70" spans="1:17" x14ac:dyDescent="0.25">
      <c r="A70" s="8"/>
      <c r="B70" s="8"/>
      <c r="C70" s="99" t="s">
        <v>49</v>
      </c>
      <c r="D70" s="85">
        <v>180</v>
      </c>
      <c r="E70" s="85">
        <v>183</v>
      </c>
      <c r="F70" s="85">
        <v>156</v>
      </c>
      <c r="G70" s="85">
        <v>138</v>
      </c>
      <c r="H70" s="85">
        <v>198</v>
      </c>
      <c r="I70" s="85">
        <v>207</v>
      </c>
      <c r="J70" s="85">
        <v>207</v>
      </c>
      <c r="K70" s="85">
        <v>237</v>
      </c>
      <c r="L70" s="85">
        <v>261</v>
      </c>
      <c r="M70" s="85">
        <v>270</v>
      </c>
      <c r="N70" s="85">
        <v>267</v>
      </c>
      <c r="O70" s="4">
        <v>234</v>
      </c>
      <c r="P70" s="4">
        <v>255</v>
      </c>
      <c r="Q70" s="158">
        <v>240</v>
      </c>
    </row>
    <row r="71" spans="1:17" x14ac:dyDescent="0.25">
      <c r="A71" s="8"/>
      <c r="B71" s="8"/>
      <c r="C71" s="99" t="s">
        <v>50</v>
      </c>
      <c r="D71" s="85">
        <v>27</v>
      </c>
      <c r="E71" s="85">
        <v>33</v>
      </c>
      <c r="F71" s="85">
        <v>30</v>
      </c>
      <c r="G71" s="85">
        <v>33</v>
      </c>
      <c r="H71" s="85">
        <v>60</v>
      </c>
      <c r="I71" s="85">
        <v>60</v>
      </c>
      <c r="J71" s="85">
        <v>63</v>
      </c>
      <c r="K71" s="85">
        <v>63</v>
      </c>
      <c r="L71" s="85">
        <v>63</v>
      </c>
      <c r="M71" s="85">
        <v>66</v>
      </c>
      <c r="N71" s="85">
        <v>63</v>
      </c>
      <c r="O71" s="4">
        <v>51</v>
      </c>
      <c r="P71" s="4">
        <v>51</v>
      </c>
      <c r="Q71" s="4">
        <v>48</v>
      </c>
    </row>
    <row r="72" spans="1:17" x14ac:dyDescent="0.25">
      <c r="A72" s="8"/>
      <c r="B72" s="8"/>
      <c r="C72" s="99" t="s">
        <v>51</v>
      </c>
      <c r="D72" s="85">
        <v>126</v>
      </c>
      <c r="E72" s="85">
        <v>120</v>
      </c>
      <c r="F72" s="85">
        <v>123</v>
      </c>
      <c r="G72" s="85">
        <v>120</v>
      </c>
      <c r="H72" s="85">
        <v>162</v>
      </c>
      <c r="I72" s="85">
        <v>171</v>
      </c>
      <c r="J72" s="85">
        <v>156</v>
      </c>
      <c r="K72" s="85">
        <v>156</v>
      </c>
      <c r="L72" s="85">
        <v>156</v>
      </c>
      <c r="M72" s="85">
        <v>153</v>
      </c>
      <c r="N72" s="85">
        <v>147</v>
      </c>
      <c r="O72" s="4">
        <v>141</v>
      </c>
      <c r="P72" s="4">
        <v>156</v>
      </c>
      <c r="Q72" s="158">
        <v>156</v>
      </c>
    </row>
    <row r="73" spans="1:17" x14ac:dyDescent="0.25">
      <c r="A73" s="8"/>
      <c r="B73" s="8"/>
      <c r="C73" s="99" t="s">
        <v>52</v>
      </c>
      <c r="D73" s="85">
        <v>141</v>
      </c>
      <c r="E73" s="85">
        <v>138</v>
      </c>
      <c r="F73" s="85">
        <v>114</v>
      </c>
      <c r="G73" s="85">
        <v>129</v>
      </c>
      <c r="H73" s="85">
        <v>177</v>
      </c>
      <c r="I73" s="85">
        <v>180</v>
      </c>
      <c r="J73" s="85">
        <v>207</v>
      </c>
      <c r="K73" s="85">
        <v>255</v>
      </c>
      <c r="L73" s="85">
        <v>282</v>
      </c>
      <c r="M73" s="85">
        <v>297</v>
      </c>
      <c r="N73" s="85">
        <v>276</v>
      </c>
      <c r="O73" s="4">
        <v>249</v>
      </c>
      <c r="P73" s="4">
        <v>228</v>
      </c>
      <c r="Q73" s="158">
        <v>201</v>
      </c>
    </row>
    <row r="74" spans="1:17" x14ac:dyDescent="0.25">
      <c r="A74" s="8"/>
      <c r="B74" s="8"/>
      <c r="C74" s="99" t="s">
        <v>53</v>
      </c>
      <c r="D74" s="85">
        <v>84</v>
      </c>
      <c r="E74" s="85">
        <v>90</v>
      </c>
      <c r="F74" s="85">
        <v>84</v>
      </c>
      <c r="G74" s="85">
        <v>81</v>
      </c>
      <c r="H74" s="85">
        <v>117</v>
      </c>
      <c r="I74" s="85">
        <v>114</v>
      </c>
      <c r="J74" s="85">
        <v>111</v>
      </c>
      <c r="K74" s="85">
        <v>108</v>
      </c>
      <c r="L74" s="85">
        <v>114</v>
      </c>
      <c r="M74" s="85">
        <v>126</v>
      </c>
      <c r="N74" s="85">
        <v>111</v>
      </c>
      <c r="O74" s="4">
        <v>114</v>
      </c>
      <c r="P74" s="4">
        <v>114</v>
      </c>
      <c r="Q74" s="158">
        <v>102</v>
      </c>
    </row>
    <row r="75" spans="1:17" x14ac:dyDescent="0.25">
      <c r="A75" s="8"/>
      <c r="B75" s="8"/>
      <c r="C75" s="99" t="s">
        <v>54</v>
      </c>
      <c r="D75" s="85">
        <v>243</v>
      </c>
      <c r="E75" s="85">
        <v>240</v>
      </c>
      <c r="F75" s="85">
        <v>240</v>
      </c>
      <c r="G75" s="85">
        <v>252</v>
      </c>
      <c r="H75" s="85">
        <v>309</v>
      </c>
      <c r="I75" s="85">
        <v>318</v>
      </c>
      <c r="J75" s="85">
        <v>324</v>
      </c>
      <c r="K75" s="85">
        <v>315</v>
      </c>
      <c r="L75" s="85">
        <v>339</v>
      </c>
      <c r="M75" s="85">
        <v>372</v>
      </c>
      <c r="N75" s="85">
        <v>372</v>
      </c>
      <c r="O75" s="4">
        <v>369</v>
      </c>
      <c r="P75" s="4">
        <v>384</v>
      </c>
      <c r="Q75" s="158">
        <v>387</v>
      </c>
    </row>
    <row r="76" spans="1:17" x14ac:dyDescent="0.25">
      <c r="A76" s="8"/>
      <c r="B76" s="8"/>
      <c r="C76" s="99" t="s">
        <v>55</v>
      </c>
      <c r="D76" s="85">
        <v>942</v>
      </c>
      <c r="E76" s="85">
        <v>954</v>
      </c>
      <c r="F76" s="85">
        <v>945</v>
      </c>
      <c r="G76" s="85">
        <v>975</v>
      </c>
      <c r="H76" s="85">
        <v>1155</v>
      </c>
      <c r="I76" s="85">
        <v>1182</v>
      </c>
      <c r="J76" s="85">
        <v>1197</v>
      </c>
      <c r="K76" s="85">
        <v>1245</v>
      </c>
      <c r="L76" s="85">
        <v>1287</v>
      </c>
      <c r="M76" s="85">
        <v>1320</v>
      </c>
      <c r="N76" s="85">
        <v>1347</v>
      </c>
      <c r="O76" s="158">
        <v>1338</v>
      </c>
      <c r="P76" s="158">
        <v>1440</v>
      </c>
      <c r="Q76" s="158">
        <v>1470</v>
      </c>
    </row>
    <row r="77" spans="1:17" x14ac:dyDescent="0.25">
      <c r="A77" s="8"/>
      <c r="B77" s="8"/>
      <c r="C77" s="99" t="s">
        <v>239</v>
      </c>
      <c r="D77" s="85">
        <v>12</v>
      </c>
      <c r="E77" s="85">
        <v>9</v>
      </c>
      <c r="F77" s="85">
        <v>12</v>
      </c>
      <c r="G77" s="85">
        <v>21</v>
      </c>
      <c r="H77" s="85">
        <v>15</v>
      </c>
      <c r="I77" s="85">
        <v>27</v>
      </c>
      <c r="J77" s="85">
        <v>39</v>
      </c>
      <c r="K77" s="178">
        <v>60</v>
      </c>
      <c r="L77" s="178">
        <v>51</v>
      </c>
      <c r="M77" s="178">
        <v>63</v>
      </c>
      <c r="N77" s="178">
        <v>60</v>
      </c>
      <c r="O77" s="258">
        <v>45</v>
      </c>
      <c r="P77" s="4">
        <v>42</v>
      </c>
      <c r="Q77" s="4">
        <v>36</v>
      </c>
    </row>
    <row r="78" spans="1:17" x14ac:dyDescent="0.25">
      <c r="A78" s="8"/>
      <c r="B78" s="8"/>
      <c r="C78" s="146" t="s">
        <v>254</v>
      </c>
      <c r="D78" s="138">
        <v>7311</v>
      </c>
      <c r="E78" s="138">
        <v>7536</v>
      </c>
      <c r="F78" s="138">
        <v>7422</v>
      </c>
      <c r="G78" s="138">
        <v>7953</v>
      </c>
      <c r="H78" s="138">
        <v>10461</v>
      </c>
      <c r="I78" s="138">
        <v>10986</v>
      </c>
      <c r="J78" s="138">
        <v>11310</v>
      </c>
      <c r="K78" s="138">
        <v>11676</v>
      </c>
      <c r="L78" s="138">
        <v>12285</v>
      </c>
      <c r="M78" s="138">
        <v>13077</v>
      </c>
      <c r="N78" s="138">
        <v>13041</v>
      </c>
      <c r="O78" s="264">
        <v>12948</v>
      </c>
      <c r="P78" s="267">
        <v>13647</v>
      </c>
      <c r="Q78" s="267">
        <v>13863</v>
      </c>
    </row>
    <row r="79" spans="1:17" x14ac:dyDescent="0.25">
      <c r="A79" s="8"/>
      <c r="B79" s="8"/>
      <c r="C79" s="54"/>
      <c r="D79" s="133"/>
      <c r="E79" s="133"/>
      <c r="F79" s="133"/>
      <c r="G79" s="133"/>
      <c r="H79" s="133"/>
      <c r="I79" s="133"/>
      <c r="J79" s="133"/>
      <c r="K79" s="133"/>
      <c r="L79" s="133"/>
      <c r="M79" s="133"/>
      <c r="N79" s="133"/>
      <c r="O79" s="133"/>
      <c r="P79" s="133"/>
    </row>
    <row r="80" spans="1:17" x14ac:dyDescent="0.25">
      <c r="A80" s="8"/>
      <c r="B80" s="8"/>
      <c r="C80" s="50"/>
      <c r="D80" s="85"/>
      <c r="E80" s="103"/>
      <c r="F80" s="103"/>
      <c r="G80" s="103"/>
      <c r="H80" s="103"/>
      <c r="I80" s="103"/>
      <c r="J80" s="91"/>
      <c r="K80" s="91"/>
      <c r="L80" s="91"/>
      <c r="M80" s="91"/>
      <c r="N80" s="91"/>
      <c r="O80" s="91"/>
      <c r="P80" s="91"/>
    </row>
    <row r="81" spans="1:17" x14ac:dyDescent="0.25">
      <c r="A81" s="8"/>
      <c r="B81" s="8"/>
      <c r="C81" s="95"/>
      <c r="D81" s="487" t="s">
        <v>200</v>
      </c>
      <c r="E81" s="439"/>
      <c r="F81" s="439"/>
      <c r="G81" s="439"/>
      <c r="H81" s="439"/>
      <c r="I81" s="439"/>
      <c r="J81" s="439"/>
      <c r="K81" s="439"/>
      <c r="L81" s="439"/>
      <c r="M81" s="439"/>
      <c r="N81" s="439"/>
      <c r="O81" s="439"/>
      <c r="P81" s="439"/>
    </row>
    <row r="82" spans="1:17" x14ac:dyDescent="0.25">
      <c r="A82" s="8"/>
      <c r="B82" s="8"/>
      <c r="C82" s="102" t="s">
        <v>212</v>
      </c>
      <c r="D82" s="96" t="s">
        <v>21</v>
      </c>
      <c r="E82" s="96" t="s">
        <v>22</v>
      </c>
      <c r="F82" s="96" t="s">
        <v>11</v>
      </c>
      <c r="G82" s="96" t="s">
        <v>12</v>
      </c>
      <c r="H82" s="96" t="s">
        <v>74</v>
      </c>
      <c r="I82" s="97" t="s">
        <v>178</v>
      </c>
      <c r="J82" s="97" t="s">
        <v>238</v>
      </c>
      <c r="K82" s="96" t="s">
        <v>243</v>
      </c>
      <c r="L82" s="96" t="s">
        <v>268</v>
      </c>
      <c r="M82" s="96" t="s">
        <v>271</v>
      </c>
      <c r="N82" s="96" t="s">
        <v>301</v>
      </c>
      <c r="O82" s="257" t="s">
        <v>332</v>
      </c>
      <c r="P82" s="257" t="s">
        <v>341</v>
      </c>
      <c r="Q82" s="257" t="s">
        <v>368</v>
      </c>
    </row>
    <row r="83" spans="1:17" x14ac:dyDescent="0.25">
      <c r="A83" s="8"/>
      <c r="B83" s="8"/>
      <c r="C83" s="99" t="s">
        <v>45</v>
      </c>
      <c r="D83" s="47">
        <v>3918</v>
      </c>
      <c r="E83" s="47">
        <v>4014</v>
      </c>
      <c r="F83" s="47">
        <v>3939</v>
      </c>
      <c r="G83" s="47">
        <v>4461</v>
      </c>
      <c r="H83" s="47">
        <v>7287</v>
      </c>
      <c r="I83" s="47">
        <v>7737</v>
      </c>
      <c r="J83" s="47">
        <v>7614</v>
      </c>
      <c r="K83" s="47">
        <v>7548</v>
      </c>
      <c r="L83" s="47">
        <v>8022</v>
      </c>
      <c r="M83" s="47">
        <v>8607</v>
      </c>
      <c r="N83" s="47">
        <v>8445</v>
      </c>
      <c r="O83" s="158">
        <v>8598</v>
      </c>
      <c r="P83" s="158">
        <v>9165</v>
      </c>
      <c r="Q83" s="158">
        <v>9252</v>
      </c>
    </row>
    <row r="84" spans="1:17" x14ac:dyDescent="0.25">
      <c r="A84" s="8"/>
      <c r="B84" s="8"/>
      <c r="C84" s="99" t="s">
        <v>46</v>
      </c>
      <c r="D84" s="85">
        <v>438</v>
      </c>
      <c r="E84" s="85">
        <v>441</v>
      </c>
      <c r="F84" s="85">
        <v>450</v>
      </c>
      <c r="G84" s="85">
        <v>480</v>
      </c>
      <c r="H84" s="85">
        <v>717</v>
      </c>
      <c r="I84" s="85">
        <v>720</v>
      </c>
      <c r="J84" s="85">
        <v>723</v>
      </c>
      <c r="K84" s="85">
        <v>744</v>
      </c>
      <c r="L84" s="85">
        <v>753</v>
      </c>
      <c r="M84" s="85">
        <v>789</v>
      </c>
      <c r="N84" s="85">
        <v>771</v>
      </c>
      <c r="O84" s="4">
        <v>747</v>
      </c>
      <c r="P84" s="4">
        <v>810</v>
      </c>
      <c r="Q84" s="158">
        <v>810</v>
      </c>
    </row>
    <row r="85" spans="1:17" x14ac:dyDescent="0.25">
      <c r="A85" s="8"/>
      <c r="B85" s="8"/>
      <c r="C85" s="99" t="s">
        <v>47</v>
      </c>
      <c r="D85" s="85">
        <v>876</v>
      </c>
      <c r="E85" s="85">
        <v>903</v>
      </c>
      <c r="F85" s="85">
        <v>897</v>
      </c>
      <c r="G85" s="85">
        <v>966</v>
      </c>
      <c r="H85" s="85">
        <v>1389</v>
      </c>
      <c r="I85" s="85">
        <v>1500</v>
      </c>
      <c r="J85" s="85">
        <v>1503</v>
      </c>
      <c r="K85" s="85">
        <v>1482</v>
      </c>
      <c r="L85" s="85">
        <v>1524</v>
      </c>
      <c r="M85" s="85">
        <v>1638</v>
      </c>
      <c r="N85" s="85">
        <v>1605</v>
      </c>
      <c r="O85" s="158">
        <v>1680</v>
      </c>
      <c r="P85" s="158">
        <v>1788</v>
      </c>
      <c r="Q85" s="158">
        <v>1824</v>
      </c>
    </row>
    <row r="86" spans="1:17" x14ac:dyDescent="0.25">
      <c r="A86" s="8"/>
      <c r="B86" s="8"/>
      <c r="C86" s="99" t="s">
        <v>48</v>
      </c>
      <c r="D86" s="85">
        <v>513</v>
      </c>
      <c r="E86" s="85">
        <v>534</v>
      </c>
      <c r="F86" s="85">
        <v>498</v>
      </c>
      <c r="G86" s="85">
        <v>525</v>
      </c>
      <c r="H86" s="85">
        <v>699</v>
      </c>
      <c r="I86" s="85">
        <v>699</v>
      </c>
      <c r="J86" s="85">
        <v>693</v>
      </c>
      <c r="K86" s="85">
        <v>693</v>
      </c>
      <c r="L86" s="85">
        <v>678</v>
      </c>
      <c r="M86" s="85">
        <v>699</v>
      </c>
      <c r="N86" s="85">
        <v>669</v>
      </c>
      <c r="O86" s="4">
        <v>651</v>
      </c>
      <c r="P86" s="4">
        <v>702</v>
      </c>
      <c r="Q86" s="158">
        <v>690</v>
      </c>
    </row>
    <row r="87" spans="1:17" x14ac:dyDescent="0.25">
      <c r="A87" s="8"/>
      <c r="B87" s="8"/>
      <c r="C87" s="99" t="s">
        <v>49</v>
      </c>
      <c r="D87" s="85">
        <v>240</v>
      </c>
      <c r="E87" s="85">
        <v>240</v>
      </c>
      <c r="F87" s="85">
        <v>183</v>
      </c>
      <c r="G87" s="85">
        <v>201</v>
      </c>
      <c r="H87" s="85">
        <v>327</v>
      </c>
      <c r="I87" s="85">
        <v>321</v>
      </c>
      <c r="J87" s="85">
        <v>300</v>
      </c>
      <c r="K87" s="85">
        <v>315</v>
      </c>
      <c r="L87" s="85">
        <v>321</v>
      </c>
      <c r="M87" s="85">
        <v>336</v>
      </c>
      <c r="N87" s="85">
        <v>342</v>
      </c>
      <c r="O87" s="4">
        <v>303</v>
      </c>
      <c r="P87" s="4">
        <v>327</v>
      </c>
      <c r="Q87" s="158">
        <v>312</v>
      </c>
    </row>
    <row r="88" spans="1:17" x14ac:dyDescent="0.25">
      <c r="A88" s="8"/>
      <c r="B88" s="8"/>
      <c r="C88" s="99" t="s">
        <v>50</v>
      </c>
      <c r="D88" s="85">
        <v>273</v>
      </c>
      <c r="E88" s="85">
        <v>282</v>
      </c>
      <c r="F88" s="85">
        <v>267</v>
      </c>
      <c r="G88" s="85">
        <v>300</v>
      </c>
      <c r="H88" s="85">
        <v>444</v>
      </c>
      <c r="I88" s="85">
        <v>459</v>
      </c>
      <c r="J88" s="85">
        <v>444</v>
      </c>
      <c r="K88" s="85">
        <v>441</v>
      </c>
      <c r="L88" s="85">
        <v>432</v>
      </c>
      <c r="M88" s="85">
        <v>456</v>
      </c>
      <c r="N88" s="85">
        <v>432</v>
      </c>
      <c r="O88" s="4">
        <v>384</v>
      </c>
      <c r="P88" s="4">
        <v>372</v>
      </c>
      <c r="Q88" s="4">
        <v>357</v>
      </c>
    </row>
    <row r="89" spans="1:17" x14ac:dyDescent="0.25">
      <c r="A89" s="8"/>
      <c r="B89" s="8"/>
      <c r="C89" s="99" t="s">
        <v>51</v>
      </c>
      <c r="D89" s="85">
        <v>216</v>
      </c>
      <c r="E89" s="85">
        <v>225</v>
      </c>
      <c r="F89" s="85">
        <v>222</v>
      </c>
      <c r="G89" s="85">
        <v>237</v>
      </c>
      <c r="H89" s="85">
        <v>369</v>
      </c>
      <c r="I89" s="85">
        <v>384</v>
      </c>
      <c r="J89" s="85">
        <v>360</v>
      </c>
      <c r="K89" s="85">
        <v>342</v>
      </c>
      <c r="L89" s="85">
        <v>333</v>
      </c>
      <c r="M89" s="85">
        <v>339</v>
      </c>
      <c r="N89" s="85">
        <v>327</v>
      </c>
      <c r="O89" s="4">
        <v>327</v>
      </c>
      <c r="P89" s="4">
        <v>348</v>
      </c>
      <c r="Q89" s="158">
        <v>342</v>
      </c>
    </row>
    <row r="90" spans="1:17" x14ac:dyDescent="0.25">
      <c r="A90" s="8"/>
      <c r="B90" s="8"/>
      <c r="C90" s="99" t="s">
        <v>52</v>
      </c>
      <c r="D90" s="85">
        <v>612</v>
      </c>
      <c r="E90" s="85">
        <v>576</v>
      </c>
      <c r="F90" s="85">
        <v>531</v>
      </c>
      <c r="G90" s="85">
        <v>594</v>
      </c>
      <c r="H90" s="85">
        <v>891</v>
      </c>
      <c r="I90" s="85">
        <v>930</v>
      </c>
      <c r="J90" s="85">
        <v>909</v>
      </c>
      <c r="K90" s="85">
        <v>933</v>
      </c>
      <c r="L90" s="85">
        <v>930</v>
      </c>
      <c r="M90" s="85">
        <v>963</v>
      </c>
      <c r="N90" s="85">
        <v>927</v>
      </c>
      <c r="O90" s="4">
        <v>921</v>
      </c>
      <c r="P90" s="4">
        <v>942</v>
      </c>
      <c r="Q90" s="158">
        <v>915</v>
      </c>
    </row>
    <row r="91" spans="1:17" x14ac:dyDescent="0.25">
      <c r="A91" s="8"/>
      <c r="B91" s="8"/>
      <c r="C91" s="99" t="s">
        <v>53</v>
      </c>
      <c r="D91" s="85">
        <v>309</v>
      </c>
      <c r="E91" s="85">
        <v>297</v>
      </c>
      <c r="F91" s="85">
        <v>288</v>
      </c>
      <c r="G91" s="85">
        <v>321</v>
      </c>
      <c r="H91" s="85">
        <v>441</v>
      </c>
      <c r="I91" s="85">
        <v>435</v>
      </c>
      <c r="J91" s="85">
        <v>408</v>
      </c>
      <c r="K91" s="85">
        <v>390</v>
      </c>
      <c r="L91" s="85">
        <v>396</v>
      </c>
      <c r="M91" s="85">
        <v>411</v>
      </c>
      <c r="N91" s="85">
        <v>402</v>
      </c>
      <c r="O91" s="4">
        <v>405</v>
      </c>
      <c r="P91" s="4">
        <v>426</v>
      </c>
      <c r="Q91" s="158">
        <v>423</v>
      </c>
    </row>
    <row r="92" spans="1:17" x14ac:dyDescent="0.25">
      <c r="C92" s="99" t="s">
        <v>54</v>
      </c>
      <c r="D92" s="85">
        <v>834</v>
      </c>
      <c r="E92" s="85">
        <v>837</v>
      </c>
      <c r="F92" s="85">
        <v>810</v>
      </c>
      <c r="G92" s="85">
        <v>897</v>
      </c>
      <c r="H92" s="85">
        <v>1152</v>
      </c>
      <c r="I92" s="85">
        <v>1203</v>
      </c>
      <c r="J92" s="85">
        <v>1215</v>
      </c>
      <c r="K92" s="85">
        <v>1200</v>
      </c>
      <c r="L92" s="85">
        <v>1233</v>
      </c>
      <c r="M92" s="85">
        <v>1278</v>
      </c>
      <c r="N92" s="85">
        <v>1230</v>
      </c>
      <c r="O92" s="158">
        <v>1191</v>
      </c>
      <c r="P92" s="158">
        <v>1266</v>
      </c>
      <c r="Q92" s="158">
        <v>1245</v>
      </c>
    </row>
    <row r="93" spans="1:17" x14ac:dyDescent="0.25">
      <c r="C93" s="99" t="s">
        <v>55</v>
      </c>
      <c r="D93" s="85">
        <v>1545</v>
      </c>
      <c r="E93" s="85">
        <v>1557</v>
      </c>
      <c r="F93" s="85">
        <v>1539</v>
      </c>
      <c r="G93" s="85">
        <v>1626</v>
      </c>
      <c r="H93" s="85">
        <v>2055</v>
      </c>
      <c r="I93" s="85">
        <v>2112</v>
      </c>
      <c r="J93" s="85">
        <v>2103</v>
      </c>
      <c r="K93" s="85">
        <v>2067</v>
      </c>
      <c r="L93" s="85">
        <v>2097</v>
      </c>
      <c r="M93" s="85">
        <v>2151</v>
      </c>
      <c r="N93" s="85">
        <v>2133</v>
      </c>
      <c r="O93" s="158">
        <v>2181</v>
      </c>
      <c r="P93" s="158">
        <v>2352</v>
      </c>
      <c r="Q93" s="158">
        <v>2373</v>
      </c>
    </row>
    <row r="94" spans="1:17" x14ac:dyDescent="0.25">
      <c r="C94" s="99" t="s">
        <v>239</v>
      </c>
      <c r="D94" s="85">
        <v>12</v>
      </c>
      <c r="E94" s="85">
        <v>12</v>
      </c>
      <c r="F94" s="85">
        <v>18</v>
      </c>
      <c r="G94" s="85">
        <v>39</v>
      </c>
      <c r="H94" s="85">
        <v>21</v>
      </c>
      <c r="I94" s="85">
        <v>36</v>
      </c>
      <c r="J94" s="85">
        <v>60</v>
      </c>
      <c r="K94" s="4">
        <v>105</v>
      </c>
      <c r="L94" s="4">
        <v>108</v>
      </c>
      <c r="M94" s="4">
        <v>114</v>
      </c>
      <c r="N94" s="4">
        <v>123</v>
      </c>
      <c r="O94" s="4">
        <v>84</v>
      </c>
      <c r="P94" s="4">
        <v>75</v>
      </c>
      <c r="Q94" s="4">
        <v>75</v>
      </c>
    </row>
    <row r="95" spans="1:17" x14ac:dyDescent="0.25">
      <c r="C95" s="146" t="s">
        <v>254</v>
      </c>
      <c r="D95" s="138">
        <v>9792</v>
      </c>
      <c r="E95" s="138">
        <v>9915</v>
      </c>
      <c r="F95" s="138">
        <v>9642</v>
      </c>
      <c r="G95" s="138">
        <v>10647</v>
      </c>
      <c r="H95" s="138">
        <v>15795</v>
      </c>
      <c r="I95" s="138">
        <v>16539</v>
      </c>
      <c r="J95" s="138">
        <v>16332</v>
      </c>
      <c r="K95" s="138">
        <v>16260</v>
      </c>
      <c r="L95" s="138">
        <v>16827</v>
      </c>
      <c r="M95" s="138">
        <v>17781</v>
      </c>
      <c r="N95" s="138">
        <v>17403</v>
      </c>
      <c r="O95" s="267">
        <v>17475</v>
      </c>
      <c r="P95" s="267">
        <v>18579</v>
      </c>
      <c r="Q95" s="267">
        <v>18627</v>
      </c>
    </row>
    <row r="96" spans="1:17" x14ac:dyDescent="0.25">
      <c r="C96" s="142"/>
      <c r="D96" s="142"/>
      <c r="E96" s="142"/>
      <c r="F96" s="142"/>
      <c r="G96" s="142"/>
      <c r="H96" s="142"/>
      <c r="I96" s="142"/>
    </row>
    <row r="97" spans="3:9" x14ac:dyDescent="0.25">
      <c r="C97" s="142"/>
      <c r="D97" s="142"/>
      <c r="E97" s="142"/>
      <c r="F97" s="142"/>
      <c r="G97" s="142"/>
      <c r="H97" s="142"/>
      <c r="I97" s="142"/>
    </row>
  </sheetData>
  <mergeCells count="65">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 ref="P10:Q11"/>
    <mergeCell ref="P12:Q12"/>
    <mergeCell ref="P13:Q13"/>
    <mergeCell ref="P14:Q14"/>
    <mergeCell ref="N14:O14"/>
    <mergeCell ref="N10:O11"/>
    <mergeCell ref="N12:O12"/>
    <mergeCell ref="N13:O13"/>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D81:P81"/>
    <mergeCell ref="D64:P64"/>
    <mergeCell ref="P21:Q21"/>
    <mergeCell ref="P22:Q22"/>
    <mergeCell ref="P23:Q23"/>
    <mergeCell ref="L21:M21"/>
    <mergeCell ref="L22:M22"/>
    <mergeCell ref="L23:M23"/>
    <mergeCell ref="N22:O22"/>
    <mergeCell ref="J21:K21"/>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s>
  <phoneticPr fontId="62" type="noConversion"/>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codeName="Sheet6">
    <pageSetUpPr fitToPage="1"/>
  </sheetPr>
  <dimension ref="A2:AZ152"/>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38"/>
    <col min="53" max="16384" width="9" style="4"/>
  </cols>
  <sheetData>
    <row r="2" spans="1:19" ht="25.5" customHeight="1" x14ac:dyDescent="0.35">
      <c r="A2" s="404" t="s">
        <v>314</v>
      </c>
      <c r="B2" s="404"/>
      <c r="C2" s="404"/>
      <c r="D2" s="404"/>
      <c r="E2" s="194"/>
      <c r="F2" s="194"/>
      <c r="G2" s="194"/>
      <c r="H2" s="194"/>
      <c r="I2" s="194"/>
      <c r="J2" s="194"/>
      <c r="K2" s="194"/>
      <c r="L2" s="194"/>
      <c r="M2" s="194"/>
      <c r="N2" s="194"/>
      <c r="O2" s="194"/>
    </row>
    <row r="3" spans="1:19" x14ac:dyDescent="0.25">
      <c r="A3" s="12"/>
      <c r="B3" s="12"/>
      <c r="C3" s="12"/>
      <c r="D3" s="12"/>
      <c r="E3" s="12"/>
      <c r="F3" s="12"/>
      <c r="G3" s="12"/>
      <c r="H3" s="12"/>
      <c r="I3" s="12"/>
      <c r="J3" s="12"/>
      <c r="K3" s="12"/>
      <c r="L3" s="12"/>
      <c r="M3" s="12"/>
      <c r="N3" s="12"/>
      <c r="O3" s="12"/>
      <c r="P3" s="12"/>
      <c r="Q3" s="12"/>
    </row>
    <row r="4" spans="1:19" x14ac:dyDescent="0.25">
      <c r="A4" s="406" t="s">
        <v>68</v>
      </c>
      <c r="B4" s="397"/>
      <c r="C4" s="397"/>
    </row>
    <row r="5" spans="1:19" s="38" customFormat="1" ht="18.75" x14ac:dyDescent="0.3">
      <c r="A5" s="413" t="s">
        <v>364</v>
      </c>
      <c r="B5" s="413"/>
      <c r="C5" s="413"/>
      <c r="D5" s="4"/>
      <c r="E5" s="4"/>
      <c r="F5" s="4"/>
      <c r="G5" s="4"/>
      <c r="H5" s="4"/>
      <c r="I5" s="4"/>
      <c r="J5" s="4"/>
      <c r="K5" s="4"/>
      <c r="L5" s="4"/>
      <c r="M5" s="4"/>
      <c r="N5" s="4"/>
      <c r="O5" s="4"/>
      <c r="P5" s="4"/>
      <c r="Q5" s="4"/>
      <c r="R5" s="4"/>
    </row>
    <row r="6" spans="1:19" ht="15.75" customHeight="1" x14ac:dyDescent="0.3">
      <c r="A6" s="11"/>
    </row>
    <row r="7" spans="1:19" ht="16.5" customHeight="1" x14ac:dyDescent="0.3">
      <c r="A7" s="461" t="s">
        <v>316</v>
      </c>
      <c r="B7" s="461"/>
      <c r="C7" s="461"/>
      <c r="D7" s="461"/>
      <c r="E7" s="461"/>
      <c r="F7" s="461"/>
      <c r="G7" s="461"/>
    </row>
    <row r="8" spans="1:19" ht="8.25" customHeight="1" x14ac:dyDescent="0.25">
      <c r="A8" s="12"/>
      <c r="B8" s="12"/>
      <c r="C8" s="12"/>
      <c r="D8" s="12"/>
      <c r="E8" s="12"/>
      <c r="F8" s="12"/>
      <c r="G8" s="12"/>
      <c r="H8" s="12"/>
      <c r="I8" s="12"/>
      <c r="J8" s="12"/>
      <c r="K8" s="12"/>
      <c r="L8" s="12"/>
      <c r="M8" s="12"/>
      <c r="N8" s="12"/>
      <c r="O8" s="12"/>
      <c r="P8" s="12"/>
      <c r="Q8" s="12"/>
    </row>
    <row r="9" spans="1:19" ht="8.25" customHeight="1" x14ac:dyDescent="0.25">
      <c r="C9" s="124"/>
    </row>
    <row r="10" spans="1:19" ht="48" customHeight="1" x14ac:dyDescent="0.25">
      <c r="A10" s="8"/>
      <c r="B10" s="8"/>
      <c r="C10" s="127"/>
      <c r="D10" s="504" t="s">
        <v>357</v>
      </c>
      <c r="E10" s="508"/>
      <c r="F10" s="509"/>
      <c r="G10" s="504" t="s">
        <v>56</v>
      </c>
      <c r="H10" s="510"/>
      <c r="I10" s="505"/>
      <c r="J10" s="504" t="s">
        <v>208</v>
      </c>
      <c r="K10" s="515"/>
      <c r="L10" s="504" t="s">
        <v>207</v>
      </c>
      <c r="M10" s="515"/>
      <c r="N10" s="496" t="s">
        <v>333</v>
      </c>
      <c r="O10" s="497"/>
      <c r="P10" s="496" t="s">
        <v>334</v>
      </c>
      <c r="Q10" s="516"/>
    </row>
    <row r="11" spans="1:19" ht="15.75" customHeight="1" x14ac:dyDescent="0.25">
      <c r="A11" s="8"/>
      <c r="B11" s="8"/>
      <c r="C11" s="102" t="s">
        <v>211</v>
      </c>
      <c r="D11" s="60" t="s">
        <v>22</v>
      </c>
      <c r="E11" s="61" t="s">
        <v>341</v>
      </c>
      <c r="F11" s="63" t="s">
        <v>365</v>
      </c>
      <c r="G11" s="60" t="s">
        <v>22</v>
      </c>
      <c r="H11" s="61" t="s">
        <v>341</v>
      </c>
      <c r="I11" s="63" t="s">
        <v>365</v>
      </c>
      <c r="J11" s="506" t="s">
        <v>367</v>
      </c>
      <c r="K11" s="507"/>
      <c r="L11" s="517" t="s">
        <v>371</v>
      </c>
      <c r="M11" s="518"/>
      <c r="N11" s="498"/>
      <c r="O11" s="499"/>
      <c r="P11" s="504"/>
      <c r="Q11" s="510"/>
    </row>
    <row r="12" spans="1:19" x14ac:dyDescent="0.25">
      <c r="A12" s="8"/>
      <c r="C12" s="57" t="s">
        <v>285</v>
      </c>
      <c r="D12" s="85">
        <v>45522</v>
      </c>
      <c r="E12" s="271">
        <v>70785</v>
      </c>
      <c r="F12" s="263">
        <v>71688</v>
      </c>
      <c r="G12" s="205">
        <v>4.1944162904266102</v>
      </c>
      <c r="H12" s="292">
        <v>6.3891145410235577</v>
      </c>
      <c r="I12" s="10">
        <v>6.4706200920660706</v>
      </c>
      <c r="J12" s="494">
        <v>8.1505551042512892E-2</v>
      </c>
      <c r="K12" s="513"/>
      <c r="L12" s="494">
        <v>2.2762038016394603</v>
      </c>
      <c r="M12" s="495"/>
      <c r="N12" s="501">
        <v>1085300</v>
      </c>
      <c r="O12" s="502"/>
      <c r="P12" s="500">
        <v>1107900</v>
      </c>
      <c r="Q12" s="501"/>
      <c r="R12" s="283"/>
      <c r="S12" s="278"/>
    </row>
    <row r="13" spans="1:19" x14ac:dyDescent="0.25">
      <c r="A13" s="8"/>
      <c r="C13" s="129" t="s">
        <v>286</v>
      </c>
      <c r="D13" s="85">
        <v>12834</v>
      </c>
      <c r="E13" s="18">
        <v>17799</v>
      </c>
      <c r="F13" s="262">
        <v>17802</v>
      </c>
      <c r="G13" s="205">
        <v>6.8375066595631324</v>
      </c>
      <c r="H13" s="292">
        <v>9.2270606531881807</v>
      </c>
      <c r="I13" s="10">
        <v>9.228615863141524</v>
      </c>
      <c r="J13" s="485">
        <v>1.5552099533433505E-3</v>
      </c>
      <c r="K13" s="514"/>
      <c r="L13" s="485">
        <v>2.3911092035783916</v>
      </c>
      <c r="M13" s="486"/>
      <c r="N13" s="483">
        <v>187700</v>
      </c>
      <c r="O13" s="484"/>
      <c r="P13" s="488">
        <v>192900</v>
      </c>
      <c r="Q13" s="483"/>
      <c r="R13" s="283"/>
      <c r="S13" s="278"/>
    </row>
    <row r="14" spans="1:19" x14ac:dyDescent="0.25">
      <c r="A14" s="8"/>
      <c r="C14" s="129" t="s">
        <v>287</v>
      </c>
      <c r="D14" s="85">
        <v>14553</v>
      </c>
      <c r="E14" s="18">
        <v>22116</v>
      </c>
      <c r="F14" s="262">
        <v>22287</v>
      </c>
      <c r="G14" s="205">
        <v>3.6768569984840829</v>
      </c>
      <c r="H14" s="292">
        <v>5.4661393969352448</v>
      </c>
      <c r="I14" s="10">
        <v>5.5084033613445378</v>
      </c>
      <c r="J14" s="485">
        <v>4.2263964409293031E-2</v>
      </c>
      <c r="K14" s="514"/>
      <c r="L14" s="485">
        <v>1.8315463628604549</v>
      </c>
      <c r="M14" s="486"/>
      <c r="N14" s="483">
        <v>395800</v>
      </c>
      <c r="O14" s="484"/>
      <c r="P14" s="488">
        <v>404600</v>
      </c>
      <c r="Q14" s="483"/>
      <c r="R14" s="283"/>
      <c r="S14" s="278"/>
    </row>
    <row r="15" spans="1:19" x14ac:dyDescent="0.25">
      <c r="A15" s="8"/>
      <c r="C15" s="129" t="s">
        <v>288</v>
      </c>
      <c r="D15" s="85">
        <v>2463</v>
      </c>
      <c r="E15" s="18">
        <v>3144</v>
      </c>
      <c r="F15" s="262">
        <v>3072</v>
      </c>
      <c r="G15" s="205">
        <v>8.6421052631578945</v>
      </c>
      <c r="H15" s="292">
        <v>10.916666666666666</v>
      </c>
      <c r="I15" s="10">
        <v>10.666666666666668</v>
      </c>
      <c r="J15" s="485">
        <v>-0.24999999999999822</v>
      </c>
      <c r="K15" s="514"/>
      <c r="L15" s="485">
        <v>2.0245614035087733</v>
      </c>
      <c r="M15" s="486"/>
      <c r="N15" s="483">
        <v>28500</v>
      </c>
      <c r="O15" s="484"/>
      <c r="P15" s="488">
        <v>28800</v>
      </c>
      <c r="Q15" s="483"/>
      <c r="R15" s="283"/>
      <c r="S15" s="278"/>
    </row>
    <row r="16" spans="1:19" x14ac:dyDescent="0.25">
      <c r="A16" s="8"/>
      <c r="C16" s="129" t="s">
        <v>289</v>
      </c>
      <c r="D16" s="85">
        <v>5757</v>
      </c>
      <c r="E16" s="18">
        <v>7887</v>
      </c>
      <c r="F16" s="262">
        <v>7713</v>
      </c>
      <c r="G16" s="205">
        <v>5.7627627627627627</v>
      </c>
      <c r="H16" s="292">
        <v>7.7323529411764707</v>
      </c>
      <c r="I16" s="10">
        <v>7.5617647058823527</v>
      </c>
      <c r="J16" s="485">
        <v>-0.17058823529411793</v>
      </c>
      <c r="K16" s="514"/>
      <c r="L16" s="485">
        <v>1.7990019431195901</v>
      </c>
      <c r="M16" s="486"/>
      <c r="N16" s="483">
        <v>99900</v>
      </c>
      <c r="O16" s="484"/>
      <c r="P16" s="488">
        <v>102000</v>
      </c>
      <c r="Q16" s="483"/>
      <c r="R16" s="283"/>
      <c r="S16" s="278"/>
    </row>
    <row r="17" spans="1:19" x14ac:dyDescent="0.25">
      <c r="A17" s="8"/>
      <c r="C17" s="129" t="s">
        <v>290</v>
      </c>
      <c r="D17" s="85">
        <v>9147</v>
      </c>
      <c r="E17" s="18">
        <v>11607</v>
      </c>
      <c r="F17" s="262">
        <v>11565</v>
      </c>
      <c r="G17" s="205">
        <v>6.2607802874743328</v>
      </c>
      <c r="H17" s="292">
        <v>7.8478701825557815</v>
      </c>
      <c r="I17" s="10">
        <v>7.8194726166328596</v>
      </c>
      <c r="J17" s="485">
        <v>-2.8397565922921864E-2</v>
      </c>
      <c r="K17" s="514"/>
      <c r="L17" s="485">
        <v>1.5586923291585268</v>
      </c>
      <c r="M17" s="486"/>
      <c r="N17" s="483">
        <v>146100</v>
      </c>
      <c r="O17" s="484"/>
      <c r="P17" s="488">
        <v>147900</v>
      </c>
      <c r="Q17" s="483"/>
      <c r="R17" s="283"/>
      <c r="S17" s="278"/>
    </row>
    <row r="18" spans="1:19" x14ac:dyDescent="0.25">
      <c r="A18" s="8"/>
      <c r="C18" s="129" t="s">
        <v>291</v>
      </c>
      <c r="D18" s="85">
        <v>966</v>
      </c>
      <c r="E18" s="18">
        <v>1419</v>
      </c>
      <c r="F18" s="262">
        <v>1413</v>
      </c>
      <c r="G18" s="205">
        <v>3.4255319148936167</v>
      </c>
      <c r="H18" s="292">
        <v>4.9615384615384617</v>
      </c>
      <c r="I18" s="10">
        <v>4.94055944055944</v>
      </c>
      <c r="J18" s="485">
        <v>-2.0979020979021712E-2</v>
      </c>
      <c r="K18" s="514"/>
      <c r="L18" s="485">
        <v>1.5150275256658232</v>
      </c>
      <c r="M18" s="486"/>
      <c r="N18" s="483">
        <v>28200</v>
      </c>
      <c r="O18" s="484"/>
      <c r="P18" s="488">
        <v>28600</v>
      </c>
      <c r="Q18" s="483"/>
      <c r="R18" s="283"/>
      <c r="S18" s="278"/>
    </row>
    <row r="19" spans="1:19" x14ac:dyDescent="0.25">
      <c r="A19" s="8"/>
      <c r="C19" s="129" t="s">
        <v>292</v>
      </c>
      <c r="D19" s="85">
        <v>1527</v>
      </c>
      <c r="E19" s="18">
        <v>2028</v>
      </c>
      <c r="F19" s="262">
        <v>1992</v>
      </c>
      <c r="G19" s="205">
        <v>4.7718749999999996</v>
      </c>
      <c r="H19" s="292">
        <v>6.2399999999999993</v>
      </c>
      <c r="I19" s="10">
        <v>6.1292307692307695</v>
      </c>
      <c r="J19" s="485">
        <v>-0.11076923076922984</v>
      </c>
      <c r="K19" s="514"/>
      <c r="L19" s="485">
        <v>1.3573557692307698</v>
      </c>
      <c r="M19" s="486"/>
      <c r="N19" s="483">
        <v>32000</v>
      </c>
      <c r="O19" s="484"/>
      <c r="P19" s="488">
        <v>32500</v>
      </c>
      <c r="Q19" s="483"/>
      <c r="R19" s="283"/>
      <c r="S19" s="278"/>
    </row>
    <row r="20" spans="1:19" x14ac:dyDescent="0.25">
      <c r="A20" s="8"/>
      <c r="C20" s="129" t="s">
        <v>293</v>
      </c>
      <c r="D20" s="85">
        <v>9309</v>
      </c>
      <c r="E20" s="18">
        <v>12219</v>
      </c>
      <c r="F20" s="262">
        <v>12180</v>
      </c>
      <c r="G20" s="205">
        <v>8.790368271954673</v>
      </c>
      <c r="H20" s="292">
        <v>11.272140221402214</v>
      </c>
      <c r="I20" s="10">
        <v>11.236162361623617</v>
      </c>
      <c r="J20" s="485">
        <v>-3.5977859778597576E-2</v>
      </c>
      <c r="K20" s="514"/>
      <c r="L20" s="485">
        <v>2.4457940896689436</v>
      </c>
      <c r="M20" s="486"/>
      <c r="N20" s="483">
        <v>105900</v>
      </c>
      <c r="O20" s="484"/>
      <c r="P20" s="488">
        <v>108400</v>
      </c>
      <c r="Q20" s="483"/>
      <c r="R20" s="283"/>
      <c r="S20" s="278"/>
    </row>
    <row r="21" spans="1:19" x14ac:dyDescent="0.25">
      <c r="A21" s="8"/>
      <c r="C21" s="129" t="s">
        <v>294</v>
      </c>
      <c r="D21" s="85">
        <v>4677</v>
      </c>
      <c r="E21" s="18">
        <v>6777</v>
      </c>
      <c r="F21" s="262">
        <v>6678</v>
      </c>
      <c r="G21" s="205">
        <v>3.0271844660194178</v>
      </c>
      <c r="H21" s="292">
        <v>4.2811118130132657</v>
      </c>
      <c r="I21" s="10">
        <v>4.2185723310170564</v>
      </c>
      <c r="J21" s="485">
        <v>-6.253948199620929E-2</v>
      </c>
      <c r="K21" s="514"/>
      <c r="L21" s="485">
        <v>1.1913878649976386</v>
      </c>
      <c r="M21" s="486"/>
      <c r="N21" s="483">
        <v>154500</v>
      </c>
      <c r="O21" s="484"/>
      <c r="P21" s="488">
        <v>158300</v>
      </c>
      <c r="Q21" s="483"/>
      <c r="R21" s="283"/>
      <c r="S21" s="278"/>
    </row>
    <row r="22" spans="1:19" x14ac:dyDescent="0.25">
      <c r="A22" s="8"/>
      <c r="C22" s="129" t="s">
        <v>295</v>
      </c>
      <c r="D22" s="85">
        <v>2406</v>
      </c>
      <c r="E22" s="18">
        <v>3249</v>
      </c>
      <c r="F22" s="262">
        <v>3066</v>
      </c>
      <c r="G22" s="205">
        <v>3.9768595041322317</v>
      </c>
      <c r="H22" s="292">
        <v>5.3175122749590829</v>
      </c>
      <c r="I22" s="10">
        <v>5.0180032733224227</v>
      </c>
      <c r="J22" s="485">
        <v>-0.29950900163666017</v>
      </c>
      <c r="K22" s="514"/>
      <c r="L22" s="485">
        <v>1.041143769190191</v>
      </c>
      <c r="M22" s="486"/>
      <c r="N22" s="483">
        <v>60500</v>
      </c>
      <c r="O22" s="484"/>
      <c r="P22" s="488">
        <v>61100</v>
      </c>
      <c r="Q22" s="483"/>
      <c r="R22" s="283"/>
      <c r="S22" s="278"/>
    </row>
    <row r="23" spans="1:19" x14ac:dyDescent="0.25">
      <c r="A23" s="8"/>
      <c r="B23" s="8"/>
      <c r="C23" s="129" t="s">
        <v>296</v>
      </c>
      <c r="D23" s="85">
        <v>3960</v>
      </c>
      <c r="E23" s="18">
        <v>5313</v>
      </c>
      <c r="F23" s="262">
        <v>5310</v>
      </c>
      <c r="G23" s="205">
        <v>5.5774647887323949</v>
      </c>
      <c r="H23" s="292">
        <v>7.3791666666666673</v>
      </c>
      <c r="I23" s="10">
        <v>7.375</v>
      </c>
      <c r="J23" s="485">
        <v>-4.166666666667318E-3</v>
      </c>
      <c r="K23" s="514"/>
      <c r="L23" s="485">
        <v>1.7975352112676051</v>
      </c>
      <c r="M23" s="486"/>
      <c r="N23" s="483">
        <v>71000</v>
      </c>
      <c r="O23" s="484"/>
      <c r="P23" s="488">
        <v>72000</v>
      </c>
      <c r="Q23" s="483"/>
      <c r="R23" s="283"/>
      <c r="S23" s="278"/>
    </row>
    <row r="24" spans="1:19" x14ac:dyDescent="0.25">
      <c r="A24" s="8"/>
      <c r="B24" s="8"/>
      <c r="C24" s="129" t="s">
        <v>297</v>
      </c>
      <c r="D24" s="85">
        <v>1128</v>
      </c>
      <c r="E24" s="18">
        <v>1665</v>
      </c>
      <c r="F24" s="262">
        <v>1650</v>
      </c>
      <c r="G24" s="205">
        <v>3.5809523809523811</v>
      </c>
      <c r="H24" s="292">
        <v>5.170807453416149</v>
      </c>
      <c r="I24" s="10">
        <v>5.1242236024844718</v>
      </c>
      <c r="J24" s="485">
        <v>-4.6583850931677162E-2</v>
      </c>
      <c r="K24" s="514"/>
      <c r="L24" s="485">
        <v>1.5432712215320907</v>
      </c>
      <c r="M24" s="486"/>
      <c r="N24" s="483">
        <v>31500</v>
      </c>
      <c r="O24" s="484"/>
      <c r="P24" s="488">
        <v>32200</v>
      </c>
      <c r="Q24" s="483"/>
      <c r="R24" s="283"/>
      <c r="S24" s="278"/>
    </row>
    <row r="25" spans="1:19" x14ac:dyDescent="0.25">
      <c r="A25" s="8"/>
      <c r="B25" s="8"/>
      <c r="C25" s="129" t="s">
        <v>298</v>
      </c>
      <c r="D25" s="85">
        <v>16686</v>
      </c>
      <c r="E25" s="18">
        <v>23277</v>
      </c>
      <c r="F25" s="262">
        <v>23208</v>
      </c>
      <c r="G25" s="205">
        <v>5.7917389795209999</v>
      </c>
      <c r="H25" s="292">
        <v>7.9146548792927582</v>
      </c>
      <c r="I25" s="10">
        <v>7.8911934716082959</v>
      </c>
      <c r="J25" s="485">
        <v>-2.3461407684462365E-2</v>
      </c>
      <c r="K25" s="514"/>
      <c r="L25" s="485">
        <v>2.099454492087296</v>
      </c>
      <c r="M25" s="486"/>
      <c r="N25" s="483">
        <v>288100</v>
      </c>
      <c r="O25" s="484"/>
      <c r="P25" s="488">
        <v>294100</v>
      </c>
      <c r="Q25" s="483"/>
      <c r="R25" s="283"/>
      <c r="S25" s="278"/>
    </row>
    <row r="26" spans="1:19" x14ac:dyDescent="0.25">
      <c r="A26" s="8"/>
      <c r="B26" s="8"/>
      <c r="C26" s="129" t="s">
        <v>299</v>
      </c>
      <c r="D26" s="85">
        <v>15264</v>
      </c>
      <c r="E26" s="18">
        <v>20868</v>
      </c>
      <c r="F26" s="262">
        <v>21060</v>
      </c>
      <c r="G26" s="205">
        <v>4.4723117491942572</v>
      </c>
      <c r="H26" s="292">
        <v>6.0017256255392581</v>
      </c>
      <c r="I26" s="10">
        <v>6.0569456427955126</v>
      </c>
      <c r="J26" s="485">
        <v>5.5220017256254472E-2</v>
      </c>
      <c r="K26" s="514"/>
      <c r="L26" s="485">
        <v>1.5846338936012554</v>
      </c>
      <c r="M26" s="486"/>
      <c r="N26" s="483">
        <v>341300</v>
      </c>
      <c r="O26" s="484"/>
      <c r="P26" s="488">
        <v>347700</v>
      </c>
      <c r="Q26" s="483"/>
      <c r="R26" s="283"/>
      <c r="S26" s="278"/>
    </row>
    <row r="27" spans="1:19" x14ac:dyDescent="0.25">
      <c r="A27" s="8"/>
      <c r="B27" s="8"/>
      <c r="C27" s="129" t="s">
        <v>300</v>
      </c>
      <c r="D27" s="85">
        <v>1236</v>
      </c>
      <c r="E27" s="18">
        <v>1617</v>
      </c>
      <c r="F27" s="262">
        <v>1611</v>
      </c>
      <c r="G27" s="205">
        <v>6.4712041884816758</v>
      </c>
      <c r="H27" s="292">
        <v>8.5555555555555554</v>
      </c>
      <c r="I27" s="10">
        <v>8.5238095238095237</v>
      </c>
      <c r="J27" s="485">
        <v>-3.1746031746031633E-2</v>
      </c>
      <c r="K27" s="514"/>
      <c r="L27" s="485">
        <v>2.0526053353278479</v>
      </c>
      <c r="M27" s="486"/>
      <c r="N27" s="483">
        <v>19100</v>
      </c>
      <c r="O27" s="484"/>
      <c r="P27" s="488">
        <v>18900</v>
      </c>
      <c r="Q27" s="483"/>
      <c r="R27" s="283"/>
      <c r="S27" s="278"/>
    </row>
    <row r="28" spans="1:19" x14ac:dyDescent="0.25">
      <c r="A28" s="8"/>
      <c r="B28" s="8"/>
      <c r="C28" s="129" t="s">
        <v>233</v>
      </c>
      <c r="D28" s="85">
        <v>480</v>
      </c>
      <c r="E28" s="210">
        <v>705</v>
      </c>
      <c r="F28" s="262">
        <v>711</v>
      </c>
      <c r="G28" s="269" t="s">
        <v>20</v>
      </c>
      <c r="H28" s="265" t="s">
        <v>20</v>
      </c>
      <c r="I28" s="266" t="s">
        <v>20</v>
      </c>
      <c r="J28" s="490" t="s">
        <v>20</v>
      </c>
      <c r="K28" s="514"/>
      <c r="L28" s="490" t="s">
        <v>20</v>
      </c>
      <c r="M28" s="486"/>
      <c r="N28" s="483" t="s">
        <v>57</v>
      </c>
      <c r="O28" s="484"/>
      <c r="P28" s="488" t="s">
        <v>57</v>
      </c>
      <c r="Q28" s="483"/>
      <c r="R28" s="283"/>
    </row>
    <row r="29" spans="1:19" x14ac:dyDescent="0.25">
      <c r="A29" s="8"/>
      <c r="B29" s="8"/>
      <c r="C29" s="146" t="s">
        <v>254</v>
      </c>
      <c r="D29" s="151">
        <v>147915</v>
      </c>
      <c r="E29" s="267">
        <v>212469</v>
      </c>
      <c r="F29" s="268">
        <v>213006</v>
      </c>
      <c r="G29" s="101"/>
      <c r="H29" s="101"/>
      <c r="I29" s="101"/>
      <c r="J29" s="101"/>
      <c r="K29" s="101"/>
      <c r="L29" s="101"/>
      <c r="M29" s="101"/>
      <c r="N29" s="101"/>
      <c r="O29" s="101"/>
      <c r="P29" s="101"/>
      <c r="Q29" s="101"/>
    </row>
    <row r="30" spans="1:19" x14ac:dyDescent="0.25">
      <c r="A30" s="210"/>
      <c r="B30" s="210"/>
      <c r="C30" s="223"/>
      <c r="D30" s="223"/>
      <c r="E30" s="223"/>
      <c r="F30" s="223"/>
      <c r="G30" s="223"/>
      <c r="H30" s="223"/>
      <c r="I30" s="223"/>
      <c r="J30" s="223"/>
      <c r="K30" s="223"/>
      <c r="L30" s="223"/>
      <c r="M30" s="223"/>
      <c r="N30" s="222"/>
      <c r="O30" s="222"/>
      <c r="P30" s="101"/>
      <c r="Q30" s="101"/>
    </row>
    <row r="31" spans="1:19" x14ac:dyDescent="0.25">
      <c r="A31" s="8"/>
      <c r="B31" s="8"/>
      <c r="E31" s="85"/>
      <c r="F31" s="85"/>
      <c r="G31" s="101"/>
      <c r="H31" s="101"/>
      <c r="I31" s="101"/>
      <c r="J31" s="131"/>
      <c r="K31" s="130"/>
      <c r="L31" s="131"/>
      <c r="M31" s="131"/>
      <c r="N31" s="132"/>
      <c r="O31" s="130"/>
      <c r="P31" s="132"/>
      <c r="Q31" s="130"/>
    </row>
    <row r="32" spans="1:19" ht="16.5" customHeight="1" x14ac:dyDescent="0.3">
      <c r="A32" s="401" t="s">
        <v>317</v>
      </c>
      <c r="B32" s="401"/>
      <c r="C32" s="401"/>
      <c r="D32" s="401"/>
      <c r="E32" s="401"/>
      <c r="F32" s="401"/>
      <c r="G32" s="236"/>
      <c r="H32" s="236"/>
    </row>
    <row r="33" spans="1:52" ht="8.25" customHeight="1" x14ac:dyDescent="0.25">
      <c r="A33" s="12"/>
      <c r="B33" s="12"/>
      <c r="C33" s="12"/>
      <c r="D33" s="12"/>
      <c r="E33" s="12"/>
      <c r="F33" s="12"/>
      <c r="G33" s="12"/>
      <c r="H33" s="12"/>
      <c r="I33" s="12"/>
      <c r="J33" s="12"/>
      <c r="K33" s="12"/>
      <c r="L33" s="12"/>
      <c r="M33" s="12"/>
      <c r="N33" s="12"/>
      <c r="O33" s="12"/>
      <c r="P33" s="12"/>
      <c r="Q33" s="12"/>
    </row>
    <row r="34" spans="1:52" ht="8.25" customHeight="1" x14ac:dyDescent="0.25">
      <c r="C34" s="124"/>
    </row>
    <row r="35" spans="1:52" x14ac:dyDescent="0.25">
      <c r="C35" s="126"/>
      <c r="D35" s="487" t="s">
        <v>196</v>
      </c>
      <c r="E35" s="439"/>
      <c r="F35" s="439"/>
      <c r="G35" s="439"/>
      <c r="H35" s="439"/>
      <c r="I35" s="439"/>
      <c r="J35" s="439"/>
      <c r="K35" s="439"/>
      <c r="L35" s="439"/>
      <c r="M35" s="439"/>
      <c r="N35" s="439"/>
      <c r="O35" s="439"/>
      <c r="P35" s="439"/>
    </row>
    <row r="36" spans="1:52" x14ac:dyDescent="0.25">
      <c r="C36" s="102" t="s">
        <v>211</v>
      </c>
      <c r="D36" s="96" t="s">
        <v>21</v>
      </c>
      <c r="E36" s="96" t="s">
        <v>22</v>
      </c>
      <c r="F36" s="96" t="s">
        <v>11</v>
      </c>
      <c r="G36" s="96" t="s">
        <v>12</v>
      </c>
      <c r="H36" s="96" t="s">
        <v>74</v>
      </c>
      <c r="I36" s="97" t="s">
        <v>178</v>
      </c>
      <c r="J36" s="97" t="s">
        <v>238</v>
      </c>
      <c r="K36" s="96" t="s">
        <v>243</v>
      </c>
      <c r="L36" s="96" t="s">
        <v>268</v>
      </c>
      <c r="M36" s="96" t="s">
        <v>271</v>
      </c>
      <c r="N36" s="96" t="s">
        <v>301</v>
      </c>
      <c r="O36" s="257" t="s">
        <v>332</v>
      </c>
      <c r="P36" s="257" t="s">
        <v>341</v>
      </c>
      <c r="Q36" s="257" t="s">
        <v>368</v>
      </c>
      <c r="AZ36" s="4"/>
    </row>
    <row r="37" spans="1:52" x14ac:dyDescent="0.25">
      <c r="C37" s="57" t="s">
        <v>285</v>
      </c>
      <c r="D37" s="85">
        <v>22146</v>
      </c>
      <c r="E37" s="85">
        <v>23040</v>
      </c>
      <c r="F37" s="85">
        <v>22854</v>
      </c>
      <c r="G37" s="85">
        <v>25080</v>
      </c>
      <c r="H37" s="85">
        <v>35949</v>
      </c>
      <c r="I37" s="85">
        <v>37770</v>
      </c>
      <c r="J37" s="85">
        <v>37761</v>
      </c>
      <c r="K37" s="85">
        <v>37593</v>
      </c>
      <c r="L37" s="85">
        <v>39438</v>
      </c>
      <c r="M37" s="85">
        <v>41631</v>
      </c>
      <c r="N37" s="85">
        <v>41163</v>
      </c>
      <c r="O37" s="158">
        <v>41286</v>
      </c>
      <c r="P37" s="158">
        <v>43701</v>
      </c>
      <c r="Q37" s="158">
        <v>44301</v>
      </c>
      <c r="AZ37" s="4"/>
    </row>
    <row r="38" spans="1:52" x14ac:dyDescent="0.25">
      <c r="C38" s="129" t="s">
        <v>286</v>
      </c>
      <c r="D38" s="85">
        <v>7362</v>
      </c>
      <c r="E38" s="85">
        <v>7641</v>
      </c>
      <c r="F38" s="85">
        <v>7722</v>
      </c>
      <c r="G38" s="85">
        <v>7722</v>
      </c>
      <c r="H38" s="85">
        <v>9825</v>
      </c>
      <c r="I38" s="85">
        <v>9954</v>
      </c>
      <c r="J38" s="85">
        <v>10146</v>
      </c>
      <c r="K38" s="85">
        <v>10488</v>
      </c>
      <c r="L38" s="85">
        <v>10728</v>
      </c>
      <c r="M38" s="85">
        <v>11283</v>
      </c>
      <c r="N38" s="85">
        <v>10980</v>
      </c>
      <c r="O38" s="158">
        <v>10830</v>
      </c>
      <c r="P38" s="158">
        <v>11466</v>
      </c>
      <c r="Q38" s="158">
        <v>11412</v>
      </c>
      <c r="AZ38" s="4"/>
    </row>
    <row r="39" spans="1:52" x14ac:dyDescent="0.25">
      <c r="C39" s="129" t="s">
        <v>287</v>
      </c>
      <c r="D39" s="85">
        <v>7440</v>
      </c>
      <c r="E39" s="85">
        <v>7626</v>
      </c>
      <c r="F39" s="85">
        <v>7497</v>
      </c>
      <c r="G39" s="85">
        <v>8229</v>
      </c>
      <c r="H39" s="85">
        <v>11631</v>
      </c>
      <c r="I39" s="85">
        <v>12165</v>
      </c>
      <c r="J39" s="85">
        <v>12108</v>
      </c>
      <c r="K39" s="85">
        <v>12075</v>
      </c>
      <c r="L39" s="85">
        <v>12330</v>
      </c>
      <c r="M39" s="85">
        <v>12963</v>
      </c>
      <c r="N39" s="85">
        <v>12771</v>
      </c>
      <c r="O39" s="158">
        <v>12639</v>
      </c>
      <c r="P39" s="158">
        <v>13380</v>
      </c>
      <c r="Q39" s="158">
        <v>13494</v>
      </c>
      <c r="AZ39" s="4"/>
    </row>
    <row r="40" spans="1:52" x14ac:dyDescent="0.25">
      <c r="C40" s="129" t="s">
        <v>288</v>
      </c>
      <c r="D40" s="85">
        <v>1776</v>
      </c>
      <c r="E40" s="85">
        <v>1782</v>
      </c>
      <c r="F40" s="85">
        <v>1692</v>
      </c>
      <c r="G40" s="85">
        <v>1755</v>
      </c>
      <c r="H40" s="85">
        <v>2214</v>
      </c>
      <c r="I40" s="85">
        <v>2208</v>
      </c>
      <c r="J40" s="85">
        <v>2157</v>
      </c>
      <c r="K40" s="85">
        <v>2172</v>
      </c>
      <c r="L40" s="85">
        <v>2211</v>
      </c>
      <c r="M40" s="85">
        <v>2271</v>
      </c>
      <c r="N40" s="85">
        <v>2256</v>
      </c>
      <c r="O40" s="158">
        <v>2238</v>
      </c>
      <c r="P40" s="158">
        <v>2331</v>
      </c>
      <c r="Q40" s="158">
        <v>2277</v>
      </c>
      <c r="AZ40" s="4"/>
    </row>
    <row r="41" spans="1:52" x14ac:dyDescent="0.25">
      <c r="C41" s="129" t="s">
        <v>289</v>
      </c>
      <c r="D41" s="85">
        <v>3630</v>
      </c>
      <c r="E41" s="85">
        <v>3666</v>
      </c>
      <c r="F41" s="85">
        <v>3189</v>
      </c>
      <c r="G41" s="85">
        <v>3267</v>
      </c>
      <c r="H41" s="85">
        <v>4620</v>
      </c>
      <c r="I41" s="85">
        <v>4794</v>
      </c>
      <c r="J41" s="85">
        <v>4842</v>
      </c>
      <c r="K41" s="85">
        <v>5070</v>
      </c>
      <c r="L41" s="85">
        <v>5289</v>
      </c>
      <c r="M41" s="85">
        <v>5475</v>
      </c>
      <c r="N41" s="85">
        <v>5316</v>
      </c>
      <c r="O41" s="158">
        <v>4923</v>
      </c>
      <c r="P41" s="158">
        <v>5166</v>
      </c>
      <c r="Q41" s="158">
        <v>5007</v>
      </c>
      <c r="AZ41" s="4"/>
    </row>
    <row r="42" spans="1:52" x14ac:dyDescent="0.25">
      <c r="C42" s="129" t="s">
        <v>290</v>
      </c>
      <c r="D42" s="85">
        <v>5856</v>
      </c>
      <c r="E42" s="85">
        <v>5871</v>
      </c>
      <c r="F42" s="85">
        <v>5658</v>
      </c>
      <c r="G42" s="85">
        <v>5967</v>
      </c>
      <c r="H42" s="85">
        <v>7485</v>
      </c>
      <c r="I42" s="85">
        <v>7644</v>
      </c>
      <c r="J42" s="85">
        <v>7575</v>
      </c>
      <c r="K42" s="85">
        <v>7626</v>
      </c>
      <c r="L42" s="85">
        <v>7572</v>
      </c>
      <c r="M42" s="85">
        <v>7731</v>
      </c>
      <c r="N42" s="85">
        <v>7554</v>
      </c>
      <c r="O42" s="158">
        <v>7407</v>
      </c>
      <c r="P42" s="158">
        <v>7635</v>
      </c>
      <c r="Q42" s="158">
        <v>7584</v>
      </c>
      <c r="AZ42" s="4"/>
    </row>
    <row r="43" spans="1:52" x14ac:dyDescent="0.25">
      <c r="C43" s="129" t="s">
        <v>291</v>
      </c>
      <c r="D43" s="85">
        <v>492</v>
      </c>
      <c r="E43" s="85">
        <v>504</v>
      </c>
      <c r="F43" s="85">
        <v>507</v>
      </c>
      <c r="G43" s="85">
        <v>537</v>
      </c>
      <c r="H43" s="85">
        <v>840</v>
      </c>
      <c r="I43" s="85">
        <v>870</v>
      </c>
      <c r="J43" s="85">
        <v>852</v>
      </c>
      <c r="K43" s="85">
        <v>861</v>
      </c>
      <c r="L43" s="85">
        <v>873</v>
      </c>
      <c r="M43" s="85">
        <v>909</v>
      </c>
      <c r="N43" s="85">
        <v>819</v>
      </c>
      <c r="O43" s="4">
        <v>750</v>
      </c>
      <c r="P43" s="4">
        <v>789</v>
      </c>
      <c r="Q43" s="4">
        <v>771</v>
      </c>
      <c r="AZ43" s="4"/>
    </row>
    <row r="44" spans="1:52" x14ac:dyDescent="0.25">
      <c r="C44" s="129" t="s">
        <v>292</v>
      </c>
      <c r="D44" s="85">
        <v>726</v>
      </c>
      <c r="E44" s="85">
        <v>720</v>
      </c>
      <c r="F44" s="85">
        <v>648</v>
      </c>
      <c r="G44" s="85">
        <v>705</v>
      </c>
      <c r="H44" s="85">
        <v>1092</v>
      </c>
      <c r="I44" s="85">
        <v>1140</v>
      </c>
      <c r="J44" s="85">
        <v>1143</v>
      </c>
      <c r="K44" s="85">
        <v>1152</v>
      </c>
      <c r="L44" s="85">
        <v>1143</v>
      </c>
      <c r="M44" s="85">
        <v>1191</v>
      </c>
      <c r="N44" s="85">
        <v>1155</v>
      </c>
      <c r="O44" s="158">
        <v>1038</v>
      </c>
      <c r="P44" s="158">
        <v>1032</v>
      </c>
      <c r="Q44" s="158">
        <v>987</v>
      </c>
      <c r="AZ44" s="4"/>
    </row>
    <row r="45" spans="1:52" x14ac:dyDescent="0.25">
      <c r="C45" s="129" t="s">
        <v>293</v>
      </c>
      <c r="D45" s="85">
        <v>5346</v>
      </c>
      <c r="E45" s="85">
        <v>5409</v>
      </c>
      <c r="F45" s="85">
        <v>5268</v>
      </c>
      <c r="G45" s="85">
        <v>5541</v>
      </c>
      <c r="H45" s="85">
        <v>7137</v>
      </c>
      <c r="I45" s="85">
        <v>7374</v>
      </c>
      <c r="J45" s="85">
        <v>7263</v>
      </c>
      <c r="K45" s="85">
        <v>7266</v>
      </c>
      <c r="L45" s="85">
        <v>7296</v>
      </c>
      <c r="M45" s="85">
        <v>7482</v>
      </c>
      <c r="N45" s="85">
        <v>7236</v>
      </c>
      <c r="O45" s="158">
        <v>7170</v>
      </c>
      <c r="P45" s="158">
        <v>7458</v>
      </c>
      <c r="Q45" s="158">
        <v>7404</v>
      </c>
      <c r="AZ45" s="4"/>
    </row>
    <row r="46" spans="1:52" x14ac:dyDescent="0.25">
      <c r="C46" s="129" t="s">
        <v>294</v>
      </c>
      <c r="D46" s="85">
        <v>2820</v>
      </c>
      <c r="E46" s="85">
        <v>2718</v>
      </c>
      <c r="F46" s="85">
        <v>2562</v>
      </c>
      <c r="G46" s="85">
        <v>2829</v>
      </c>
      <c r="H46" s="85">
        <v>4179</v>
      </c>
      <c r="I46" s="85">
        <v>4383</v>
      </c>
      <c r="J46" s="85">
        <v>4308</v>
      </c>
      <c r="K46" s="85">
        <v>4335</v>
      </c>
      <c r="L46" s="85">
        <v>4455</v>
      </c>
      <c r="M46" s="85">
        <v>4689</v>
      </c>
      <c r="N46" s="85">
        <v>4401</v>
      </c>
      <c r="O46" s="158">
        <v>4272</v>
      </c>
      <c r="P46" s="158">
        <v>4383</v>
      </c>
      <c r="Q46" s="158">
        <v>4278</v>
      </c>
      <c r="AZ46" s="4"/>
    </row>
    <row r="47" spans="1:52" x14ac:dyDescent="0.25">
      <c r="C47" s="129" t="s">
        <v>295</v>
      </c>
      <c r="D47" s="85">
        <v>1737</v>
      </c>
      <c r="E47" s="85">
        <v>1614</v>
      </c>
      <c r="F47" s="85">
        <v>1509</v>
      </c>
      <c r="G47" s="85">
        <v>1647</v>
      </c>
      <c r="H47" s="85">
        <v>2163</v>
      </c>
      <c r="I47" s="85">
        <v>2250</v>
      </c>
      <c r="J47" s="85">
        <v>2391</v>
      </c>
      <c r="K47" s="85">
        <v>2703</v>
      </c>
      <c r="L47" s="85">
        <v>2676</v>
      </c>
      <c r="M47" s="85">
        <v>2646</v>
      </c>
      <c r="N47" s="85">
        <v>2529</v>
      </c>
      <c r="O47" s="158">
        <v>2451</v>
      </c>
      <c r="P47" s="158">
        <v>2262</v>
      </c>
      <c r="Q47" s="158">
        <v>2058</v>
      </c>
      <c r="AZ47" s="4"/>
    </row>
    <row r="48" spans="1:52" x14ac:dyDescent="0.25">
      <c r="C48" s="129" t="s">
        <v>296</v>
      </c>
      <c r="D48" s="85">
        <v>2490</v>
      </c>
      <c r="E48" s="85">
        <v>2484</v>
      </c>
      <c r="F48" s="85">
        <v>2493</v>
      </c>
      <c r="G48" s="85">
        <v>2670</v>
      </c>
      <c r="H48" s="85">
        <v>3339</v>
      </c>
      <c r="I48" s="85">
        <v>3495</v>
      </c>
      <c r="J48" s="85">
        <v>3396</v>
      </c>
      <c r="K48" s="85">
        <v>3387</v>
      </c>
      <c r="L48" s="85">
        <v>3396</v>
      </c>
      <c r="M48" s="85">
        <v>3537</v>
      </c>
      <c r="N48" s="85">
        <v>3450</v>
      </c>
      <c r="O48" s="158">
        <v>3432</v>
      </c>
      <c r="P48" s="158">
        <v>3549</v>
      </c>
      <c r="Q48" s="158">
        <v>3522</v>
      </c>
      <c r="AZ48" s="4"/>
    </row>
    <row r="49" spans="1:52" x14ac:dyDescent="0.25">
      <c r="C49" s="129" t="s">
        <v>297</v>
      </c>
      <c r="D49" s="85">
        <v>513</v>
      </c>
      <c r="E49" s="85">
        <v>525</v>
      </c>
      <c r="F49" s="85">
        <v>495</v>
      </c>
      <c r="G49" s="85">
        <v>561</v>
      </c>
      <c r="H49" s="85">
        <v>921</v>
      </c>
      <c r="I49" s="85">
        <v>1041</v>
      </c>
      <c r="J49" s="85">
        <v>1002</v>
      </c>
      <c r="K49" s="85">
        <v>990</v>
      </c>
      <c r="L49" s="85">
        <v>984</v>
      </c>
      <c r="M49" s="85">
        <v>1002</v>
      </c>
      <c r="N49" s="85">
        <v>918</v>
      </c>
      <c r="O49" s="158">
        <v>852</v>
      </c>
      <c r="P49" s="4">
        <v>846</v>
      </c>
      <c r="Q49" s="4">
        <v>831</v>
      </c>
      <c r="AZ49" s="4"/>
    </row>
    <row r="50" spans="1:52" x14ac:dyDescent="0.25">
      <c r="C50" s="129" t="s">
        <v>298</v>
      </c>
      <c r="D50" s="85">
        <v>9711</v>
      </c>
      <c r="E50" s="85">
        <v>9894</v>
      </c>
      <c r="F50" s="85">
        <v>9822</v>
      </c>
      <c r="G50" s="85">
        <v>10650</v>
      </c>
      <c r="H50" s="85">
        <v>13443</v>
      </c>
      <c r="I50" s="85">
        <v>13800</v>
      </c>
      <c r="J50" s="85">
        <v>13860</v>
      </c>
      <c r="K50" s="85">
        <v>13629</v>
      </c>
      <c r="L50" s="85">
        <v>14016</v>
      </c>
      <c r="M50" s="85">
        <v>14469</v>
      </c>
      <c r="N50" s="85">
        <v>14178</v>
      </c>
      <c r="O50" s="158">
        <v>13974</v>
      </c>
      <c r="P50" s="158">
        <v>14724</v>
      </c>
      <c r="Q50" s="158">
        <v>14658</v>
      </c>
      <c r="AZ50" s="4"/>
    </row>
    <row r="51" spans="1:52" x14ac:dyDescent="0.25">
      <c r="C51" s="129" t="s">
        <v>299</v>
      </c>
      <c r="D51" s="85">
        <v>10011</v>
      </c>
      <c r="E51" s="85">
        <v>10134</v>
      </c>
      <c r="F51" s="85">
        <v>10029</v>
      </c>
      <c r="G51" s="85">
        <v>10530</v>
      </c>
      <c r="H51" s="85">
        <v>13446</v>
      </c>
      <c r="I51" s="85">
        <v>13800</v>
      </c>
      <c r="J51" s="85">
        <v>13677</v>
      </c>
      <c r="K51" s="85">
        <v>13590</v>
      </c>
      <c r="L51" s="85">
        <v>13665</v>
      </c>
      <c r="M51" s="85">
        <v>13962</v>
      </c>
      <c r="N51" s="85">
        <v>13764</v>
      </c>
      <c r="O51" s="158">
        <v>13833</v>
      </c>
      <c r="P51" s="158">
        <v>14619</v>
      </c>
      <c r="Q51" s="158">
        <v>14790</v>
      </c>
      <c r="AZ51" s="4"/>
    </row>
    <row r="52" spans="1:52" x14ac:dyDescent="0.25">
      <c r="C52" s="129" t="s">
        <v>300</v>
      </c>
      <c r="D52" s="85">
        <v>777</v>
      </c>
      <c r="E52" s="85">
        <v>792</v>
      </c>
      <c r="F52" s="85">
        <v>786</v>
      </c>
      <c r="G52" s="85">
        <v>852</v>
      </c>
      <c r="H52" s="85">
        <v>1038</v>
      </c>
      <c r="I52" s="85">
        <v>1071</v>
      </c>
      <c r="J52" s="85">
        <v>1062</v>
      </c>
      <c r="K52" s="85">
        <v>1077</v>
      </c>
      <c r="L52" s="85">
        <v>1092</v>
      </c>
      <c r="M52" s="85">
        <v>1143</v>
      </c>
      <c r="N52" s="85">
        <v>1113</v>
      </c>
      <c r="O52" s="158">
        <v>1050</v>
      </c>
      <c r="P52" s="158">
        <v>1047</v>
      </c>
      <c r="Q52" s="158">
        <v>1029</v>
      </c>
      <c r="AZ52" s="4"/>
    </row>
    <row r="53" spans="1:52" x14ac:dyDescent="0.25">
      <c r="C53" s="129" t="s">
        <v>233</v>
      </c>
      <c r="D53" s="85">
        <v>270</v>
      </c>
      <c r="E53" s="85">
        <v>258</v>
      </c>
      <c r="F53" s="85">
        <v>264</v>
      </c>
      <c r="G53" s="85">
        <v>288</v>
      </c>
      <c r="H53" s="85">
        <v>414</v>
      </c>
      <c r="I53" s="85">
        <v>417</v>
      </c>
      <c r="J53" s="85">
        <v>423</v>
      </c>
      <c r="K53" s="85">
        <v>429</v>
      </c>
      <c r="L53" s="85">
        <v>450</v>
      </c>
      <c r="M53" s="85">
        <v>450</v>
      </c>
      <c r="N53" s="85">
        <v>456</v>
      </c>
      <c r="O53" s="4">
        <v>447</v>
      </c>
      <c r="P53" s="4">
        <v>441</v>
      </c>
      <c r="Q53" s="4">
        <v>444</v>
      </c>
      <c r="AZ53" s="4"/>
    </row>
    <row r="54" spans="1:52" x14ac:dyDescent="0.25">
      <c r="A54" s="8"/>
      <c r="B54" s="8"/>
      <c r="C54" s="146" t="s">
        <v>254</v>
      </c>
      <c r="D54" s="138">
        <v>83103</v>
      </c>
      <c r="E54" s="138">
        <v>84681</v>
      </c>
      <c r="F54" s="138">
        <v>83001</v>
      </c>
      <c r="G54" s="138">
        <v>88833</v>
      </c>
      <c r="H54" s="138">
        <v>119733</v>
      </c>
      <c r="I54" s="138">
        <v>124188</v>
      </c>
      <c r="J54" s="138">
        <v>123966</v>
      </c>
      <c r="K54" s="138">
        <v>124443</v>
      </c>
      <c r="L54" s="138">
        <v>127617</v>
      </c>
      <c r="M54" s="138">
        <v>132837</v>
      </c>
      <c r="N54" s="138">
        <v>130065</v>
      </c>
      <c r="O54" s="138">
        <v>128595</v>
      </c>
      <c r="P54" s="267">
        <v>134829</v>
      </c>
      <c r="Q54" s="267">
        <v>134841</v>
      </c>
      <c r="AZ54" s="4"/>
    </row>
    <row r="55" spans="1:52" x14ac:dyDescent="0.25">
      <c r="A55" s="210"/>
      <c r="B55" s="210"/>
      <c r="C55" s="54"/>
      <c r="D55" s="136"/>
      <c r="E55" s="136"/>
      <c r="F55" s="136"/>
      <c r="G55" s="136"/>
      <c r="H55" s="136"/>
      <c r="I55" s="136"/>
      <c r="J55" s="136"/>
      <c r="K55" s="136"/>
      <c r="L55" s="136"/>
      <c r="M55" s="136"/>
      <c r="N55" s="136"/>
      <c r="O55" s="136"/>
      <c r="P55" s="136"/>
    </row>
    <row r="56" spans="1:52" x14ac:dyDescent="0.25">
      <c r="A56" s="8"/>
      <c r="B56" s="8"/>
      <c r="C56" s="8"/>
      <c r="D56" s="18"/>
      <c r="E56" s="18"/>
      <c r="F56" s="41"/>
      <c r="G56" s="41"/>
      <c r="H56" s="52"/>
      <c r="I56" s="9"/>
      <c r="J56" s="10"/>
      <c r="K56" s="10"/>
      <c r="L56" s="10"/>
      <c r="M56" s="10"/>
    </row>
    <row r="57" spans="1:52" ht="16.5" customHeight="1" x14ac:dyDescent="0.3">
      <c r="A57" s="401" t="s">
        <v>224</v>
      </c>
      <c r="B57" s="401"/>
      <c r="C57" s="401"/>
      <c r="D57" s="401"/>
      <c r="E57" s="401"/>
      <c r="F57" s="401"/>
      <c r="G57" s="236"/>
      <c r="H57" s="236"/>
    </row>
    <row r="58" spans="1:52" ht="8.25" customHeight="1" x14ac:dyDescent="0.25">
      <c r="A58" s="12"/>
      <c r="B58" s="12"/>
      <c r="C58" s="12"/>
      <c r="D58" s="12"/>
      <c r="E58" s="12"/>
      <c r="F58" s="12"/>
      <c r="G58" s="12"/>
      <c r="H58" s="12"/>
      <c r="I58" s="12"/>
      <c r="J58" s="12"/>
      <c r="K58" s="12"/>
      <c r="L58" s="12"/>
      <c r="M58" s="12"/>
      <c r="N58" s="12"/>
      <c r="O58" s="12"/>
      <c r="P58" s="12"/>
      <c r="Q58" s="12"/>
    </row>
    <row r="59" spans="1:52" ht="8.25" customHeight="1" x14ac:dyDescent="0.25">
      <c r="C59" s="124"/>
    </row>
    <row r="60" spans="1:52" ht="15.75" customHeight="1" x14ac:dyDescent="0.25">
      <c r="A60" s="8"/>
      <c r="B60" s="8"/>
      <c r="C60" s="126"/>
      <c r="D60" s="487" t="s">
        <v>197</v>
      </c>
      <c r="E60" s="439"/>
      <c r="F60" s="439"/>
      <c r="G60" s="439"/>
      <c r="H60" s="439"/>
      <c r="I60" s="439"/>
      <c r="J60" s="439"/>
      <c r="K60" s="439"/>
      <c r="L60" s="439"/>
      <c r="M60" s="439"/>
      <c r="N60" s="439"/>
      <c r="O60" s="439"/>
      <c r="P60" s="439"/>
    </row>
    <row r="61" spans="1:52" x14ac:dyDescent="0.25">
      <c r="A61" s="8"/>
      <c r="B61" s="8"/>
      <c r="C61" s="102" t="s">
        <v>211</v>
      </c>
      <c r="D61" s="96" t="s">
        <v>21</v>
      </c>
      <c r="E61" s="96" t="s">
        <v>22</v>
      </c>
      <c r="F61" s="96" t="s">
        <v>11</v>
      </c>
      <c r="G61" s="96" t="s">
        <v>12</v>
      </c>
      <c r="H61" s="96" t="s">
        <v>74</v>
      </c>
      <c r="I61" s="97" t="s">
        <v>178</v>
      </c>
      <c r="J61" s="97" t="s">
        <v>238</v>
      </c>
      <c r="K61" s="96" t="s">
        <v>243</v>
      </c>
      <c r="L61" s="96" t="s">
        <v>268</v>
      </c>
      <c r="M61" s="96" t="s">
        <v>271</v>
      </c>
      <c r="N61" s="96" t="s">
        <v>301</v>
      </c>
      <c r="O61" s="257" t="s">
        <v>332</v>
      </c>
      <c r="P61" s="257" t="s">
        <v>341</v>
      </c>
      <c r="Q61" s="257" t="s">
        <v>368</v>
      </c>
      <c r="AZ61" s="4"/>
    </row>
    <row r="62" spans="1:52" x14ac:dyDescent="0.25">
      <c r="C62" s="57" t="s">
        <v>285</v>
      </c>
      <c r="D62" s="47">
        <v>8499</v>
      </c>
      <c r="E62" s="47">
        <v>8835</v>
      </c>
      <c r="F62" s="47">
        <v>8805</v>
      </c>
      <c r="G62" s="47">
        <v>9369</v>
      </c>
      <c r="H62" s="47">
        <v>11409</v>
      </c>
      <c r="I62" s="47">
        <v>11784</v>
      </c>
      <c r="J62" s="47">
        <v>11967</v>
      </c>
      <c r="K62" s="47">
        <v>12105</v>
      </c>
      <c r="L62" s="47">
        <v>12636</v>
      </c>
      <c r="M62" s="47">
        <v>13179</v>
      </c>
      <c r="N62" s="47">
        <v>13074</v>
      </c>
      <c r="O62" s="158">
        <v>13089</v>
      </c>
      <c r="P62" s="158">
        <v>13719</v>
      </c>
      <c r="Q62" s="158">
        <v>13875</v>
      </c>
      <c r="AZ62" s="4"/>
    </row>
    <row r="63" spans="1:52" x14ac:dyDescent="0.25">
      <c r="A63" s="8"/>
      <c r="B63" s="8"/>
      <c r="C63" s="129" t="s">
        <v>286</v>
      </c>
      <c r="D63" s="85">
        <v>5217</v>
      </c>
      <c r="E63" s="85">
        <v>5391</v>
      </c>
      <c r="F63" s="85">
        <v>5436</v>
      </c>
      <c r="G63" s="85">
        <v>5325</v>
      </c>
      <c r="H63" s="85">
        <v>6270</v>
      </c>
      <c r="I63" s="85">
        <v>6339</v>
      </c>
      <c r="J63" s="85">
        <v>6552</v>
      </c>
      <c r="K63" s="85">
        <v>6867</v>
      </c>
      <c r="L63" s="85">
        <v>7050</v>
      </c>
      <c r="M63" s="85">
        <v>7398</v>
      </c>
      <c r="N63" s="85">
        <v>7233</v>
      </c>
      <c r="O63" s="158">
        <v>7143</v>
      </c>
      <c r="P63" s="158">
        <v>7512</v>
      </c>
      <c r="Q63" s="158">
        <v>7497</v>
      </c>
      <c r="AZ63" s="4"/>
    </row>
    <row r="64" spans="1:52" x14ac:dyDescent="0.25">
      <c r="A64" s="8"/>
      <c r="B64" s="8"/>
      <c r="C64" s="129" t="s">
        <v>287</v>
      </c>
      <c r="D64" s="85">
        <v>1992</v>
      </c>
      <c r="E64" s="85">
        <v>2055</v>
      </c>
      <c r="F64" s="85">
        <v>2016</v>
      </c>
      <c r="G64" s="85">
        <v>2190</v>
      </c>
      <c r="H64" s="85">
        <v>2766</v>
      </c>
      <c r="I64" s="85">
        <v>2847</v>
      </c>
      <c r="J64" s="85">
        <v>2871</v>
      </c>
      <c r="K64" s="85">
        <v>2937</v>
      </c>
      <c r="L64" s="85">
        <v>3009</v>
      </c>
      <c r="M64" s="85">
        <v>3132</v>
      </c>
      <c r="N64" s="85">
        <v>3144</v>
      </c>
      <c r="O64" s="158">
        <v>3096</v>
      </c>
      <c r="P64" s="158">
        <v>3210</v>
      </c>
      <c r="Q64" s="158">
        <v>3237</v>
      </c>
      <c r="AZ64" s="4"/>
    </row>
    <row r="65" spans="1:52" x14ac:dyDescent="0.25">
      <c r="A65" s="8"/>
      <c r="B65" s="8"/>
      <c r="C65" s="129" t="s">
        <v>288</v>
      </c>
      <c r="D65" s="85">
        <v>1470</v>
      </c>
      <c r="E65" s="85">
        <v>1461</v>
      </c>
      <c r="F65" s="85">
        <v>1398</v>
      </c>
      <c r="G65" s="85">
        <v>1422</v>
      </c>
      <c r="H65" s="85">
        <v>1749</v>
      </c>
      <c r="I65" s="85">
        <v>1755</v>
      </c>
      <c r="J65" s="85">
        <v>1749</v>
      </c>
      <c r="K65" s="85">
        <v>1758</v>
      </c>
      <c r="L65" s="85">
        <v>1794</v>
      </c>
      <c r="M65" s="85">
        <v>1854</v>
      </c>
      <c r="N65" s="85">
        <v>1845</v>
      </c>
      <c r="O65" s="158">
        <v>1827</v>
      </c>
      <c r="P65" s="158">
        <v>1890</v>
      </c>
      <c r="Q65" s="158">
        <v>1854</v>
      </c>
      <c r="AZ65" s="4"/>
    </row>
    <row r="66" spans="1:52" x14ac:dyDescent="0.25">
      <c r="A66" s="8"/>
      <c r="B66" s="8"/>
      <c r="C66" s="129" t="s">
        <v>289</v>
      </c>
      <c r="D66" s="85">
        <v>2415</v>
      </c>
      <c r="E66" s="85">
        <v>2448</v>
      </c>
      <c r="F66" s="85">
        <v>2151</v>
      </c>
      <c r="G66" s="85">
        <v>2193</v>
      </c>
      <c r="H66" s="85">
        <v>2835</v>
      </c>
      <c r="I66" s="85">
        <v>2958</v>
      </c>
      <c r="J66" s="85">
        <v>3039</v>
      </c>
      <c r="K66" s="85">
        <v>3222</v>
      </c>
      <c r="L66" s="85">
        <v>3354</v>
      </c>
      <c r="M66" s="85">
        <v>3477</v>
      </c>
      <c r="N66" s="85">
        <v>3393</v>
      </c>
      <c r="O66" s="158">
        <v>3189</v>
      </c>
      <c r="P66" s="158">
        <v>3297</v>
      </c>
      <c r="Q66" s="158">
        <v>3180</v>
      </c>
      <c r="AZ66" s="4"/>
    </row>
    <row r="67" spans="1:52" x14ac:dyDescent="0.25">
      <c r="A67" s="8"/>
      <c r="B67" s="8"/>
      <c r="C67" s="129" t="s">
        <v>290</v>
      </c>
      <c r="D67" s="85">
        <v>2886</v>
      </c>
      <c r="E67" s="85">
        <v>2841</v>
      </c>
      <c r="F67" s="85">
        <v>2718</v>
      </c>
      <c r="G67" s="85">
        <v>2829</v>
      </c>
      <c r="H67" s="85">
        <v>3366</v>
      </c>
      <c r="I67" s="85">
        <v>3447</v>
      </c>
      <c r="J67" s="85">
        <v>3468</v>
      </c>
      <c r="K67" s="85">
        <v>3501</v>
      </c>
      <c r="L67" s="85">
        <v>3501</v>
      </c>
      <c r="M67" s="85">
        <v>3657</v>
      </c>
      <c r="N67" s="85">
        <v>3633</v>
      </c>
      <c r="O67" s="158">
        <v>3537</v>
      </c>
      <c r="P67" s="158">
        <v>3597</v>
      </c>
      <c r="Q67" s="158">
        <v>3603</v>
      </c>
      <c r="AZ67" s="4"/>
    </row>
    <row r="68" spans="1:52" x14ac:dyDescent="0.25">
      <c r="A68" s="8"/>
      <c r="B68" s="8"/>
      <c r="C68" s="129" t="s">
        <v>291</v>
      </c>
      <c r="D68" s="85">
        <v>192</v>
      </c>
      <c r="E68" s="85">
        <v>186</v>
      </c>
      <c r="F68" s="85">
        <v>195</v>
      </c>
      <c r="G68" s="85">
        <v>195</v>
      </c>
      <c r="H68" s="85">
        <v>267</v>
      </c>
      <c r="I68" s="85">
        <v>276</v>
      </c>
      <c r="J68" s="85">
        <v>267</v>
      </c>
      <c r="K68" s="85">
        <v>288</v>
      </c>
      <c r="L68" s="85">
        <v>300</v>
      </c>
      <c r="M68" s="85">
        <v>330</v>
      </c>
      <c r="N68" s="85">
        <v>288</v>
      </c>
      <c r="O68" s="4">
        <v>252</v>
      </c>
      <c r="P68" s="4">
        <v>270</v>
      </c>
      <c r="Q68" s="4">
        <v>279</v>
      </c>
      <c r="AZ68" s="4"/>
    </row>
    <row r="69" spans="1:52" x14ac:dyDescent="0.25">
      <c r="A69" s="8"/>
      <c r="B69" s="8"/>
      <c r="C69" s="129" t="s">
        <v>292</v>
      </c>
      <c r="D69" s="85">
        <v>207</v>
      </c>
      <c r="E69" s="85">
        <v>219</v>
      </c>
      <c r="F69" s="85">
        <v>192</v>
      </c>
      <c r="G69" s="85">
        <v>201</v>
      </c>
      <c r="H69" s="85">
        <v>273</v>
      </c>
      <c r="I69" s="85">
        <v>288</v>
      </c>
      <c r="J69" s="85">
        <v>300</v>
      </c>
      <c r="K69" s="85">
        <v>315</v>
      </c>
      <c r="L69" s="85">
        <v>324</v>
      </c>
      <c r="M69" s="85">
        <v>348</v>
      </c>
      <c r="N69" s="85">
        <v>342</v>
      </c>
      <c r="O69" s="4">
        <v>309</v>
      </c>
      <c r="P69" s="4">
        <v>303</v>
      </c>
      <c r="Q69" s="4">
        <v>294</v>
      </c>
      <c r="AZ69" s="4"/>
    </row>
    <row r="70" spans="1:52" x14ac:dyDescent="0.25">
      <c r="A70" s="8"/>
      <c r="B70" s="8"/>
      <c r="C70" s="129" t="s">
        <v>293</v>
      </c>
      <c r="D70" s="85">
        <v>3912</v>
      </c>
      <c r="E70" s="85">
        <v>3954</v>
      </c>
      <c r="F70" s="85">
        <v>3840</v>
      </c>
      <c r="G70" s="85">
        <v>3939</v>
      </c>
      <c r="H70" s="85">
        <v>4722</v>
      </c>
      <c r="I70" s="85">
        <v>4887</v>
      </c>
      <c r="J70" s="85">
        <v>4878</v>
      </c>
      <c r="K70" s="85">
        <v>4956</v>
      </c>
      <c r="L70" s="85">
        <v>5004</v>
      </c>
      <c r="M70" s="85">
        <v>5136</v>
      </c>
      <c r="N70" s="85">
        <v>4995</v>
      </c>
      <c r="O70" s="158">
        <v>4950</v>
      </c>
      <c r="P70" s="158">
        <v>5133</v>
      </c>
      <c r="Q70" s="158">
        <v>5097</v>
      </c>
      <c r="AZ70" s="4"/>
    </row>
    <row r="71" spans="1:52" x14ac:dyDescent="0.25">
      <c r="A71" s="8"/>
      <c r="B71" s="8"/>
      <c r="C71" s="129" t="s">
        <v>294</v>
      </c>
      <c r="D71" s="85">
        <v>579</v>
      </c>
      <c r="E71" s="85">
        <v>549</v>
      </c>
      <c r="F71" s="85">
        <v>498</v>
      </c>
      <c r="G71" s="85">
        <v>552</v>
      </c>
      <c r="H71" s="85">
        <v>750</v>
      </c>
      <c r="I71" s="85">
        <v>780</v>
      </c>
      <c r="J71" s="85">
        <v>786</v>
      </c>
      <c r="K71" s="85">
        <v>807</v>
      </c>
      <c r="L71" s="85">
        <v>846</v>
      </c>
      <c r="M71" s="85">
        <v>870</v>
      </c>
      <c r="N71" s="85">
        <v>825</v>
      </c>
      <c r="O71" s="4">
        <v>801</v>
      </c>
      <c r="P71" s="4">
        <v>837</v>
      </c>
      <c r="Q71" s="4">
        <v>834</v>
      </c>
      <c r="AZ71" s="4"/>
    </row>
    <row r="72" spans="1:52" x14ac:dyDescent="0.25">
      <c r="A72" s="8"/>
      <c r="B72" s="8"/>
      <c r="C72" s="129" t="s">
        <v>295</v>
      </c>
      <c r="D72" s="85">
        <v>573</v>
      </c>
      <c r="E72" s="85">
        <v>495</v>
      </c>
      <c r="F72" s="85">
        <v>453</v>
      </c>
      <c r="G72" s="85">
        <v>489</v>
      </c>
      <c r="H72" s="85">
        <v>636</v>
      </c>
      <c r="I72" s="85">
        <v>663</v>
      </c>
      <c r="J72" s="85">
        <v>726</v>
      </c>
      <c r="K72" s="85">
        <v>867</v>
      </c>
      <c r="L72" s="85">
        <v>879</v>
      </c>
      <c r="M72" s="85">
        <v>879</v>
      </c>
      <c r="N72" s="85">
        <v>837</v>
      </c>
      <c r="O72" s="4">
        <v>801</v>
      </c>
      <c r="P72" s="4">
        <v>747</v>
      </c>
      <c r="Q72" s="4">
        <v>648</v>
      </c>
      <c r="AZ72" s="4"/>
    </row>
    <row r="73" spans="1:52" x14ac:dyDescent="0.25">
      <c r="A73" s="8"/>
      <c r="B73" s="8"/>
      <c r="C73" s="129" t="s">
        <v>296</v>
      </c>
      <c r="D73" s="85">
        <v>1227</v>
      </c>
      <c r="E73" s="85">
        <v>1212</v>
      </c>
      <c r="F73" s="85">
        <v>1206</v>
      </c>
      <c r="G73" s="85">
        <v>1257</v>
      </c>
      <c r="H73" s="85">
        <v>1434</v>
      </c>
      <c r="I73" s="85">
        <v>1509</v>
      </c>
      <c r="J73" s="85">
        <v>1497</v>
      </c>
      <c r="K73" s="85">
        <v>1524</v>
      </c>
      <c r="L73" s="85">
        <v>1575</v>
      </c>
      <c r="M73" s="85">
        <v>1617</v>
      </c>
      <c r="N73" s="85">
        <v>1605</v>
      </c>
      <c r="O73" s="158">
        <v>1572</v>
      </c>
      <c r="P73" s="158">
        <v>1611</v>
      </c>
      <c r="Q73" s="158">
        <v>1590</v>
      </c>
      <c r="AZ73" s="4"/>
    </row>
    <row r="74" spans="1:52" x14ac:dyDescent="0.25">
      <c r="A74" s="8"/>
      <c r="B74" s="8"/>
      <c r="C74" s="129" t="s">
        <v>297</v>
      </c>
      <c r="D74" s="85">
        <v>126</v>
      </c>
      <c r="E74" s="85">
        <v>129</v>
      </c>
      <c r="F74" s="85">
        <v>111</v>
      </c>
      <c r="G74" s="85">
        <v>123</v>
      </c>
      <c r="H74" s="85">
        <v>177</v>
      </c>
      <c r="I74" s="85">
        <v>204</v>
      </c>
      <c r="J74" s="85">
        <v>204</v>
      </c>
      <c r="K74" s="85">
        <v>210</v>
      </c>
      <c r="L74" s="85">
        <v>204</v>
      </c>
      <c r="M74" s="85">
        <v>207</v>
      </c>
      <c r="N74" s="85">
        <v>183</v>
      </c>
      <c r="O74" s="4">
        <v>171</v>
      </c>
      <c r="P74" s="4">
        <v>174</v>
      </c>
      <c r="Q74" s="4">
        <v>168</v>
      </c>
      <c r="AZ74" s="4"/>
    </row>
    <row r="75" spans="1:52" x14ac:dyDescent="0.25">
      <c r="A75" s="8"/>
      <c r="B75" s="8"/>
      <c r="C75" s="129" t="s">
        <v>298</v>
      </c>
      <c r="D75" s="85">
        <v>5508</v>
      </c>
      <c r="E75" s="85">
        <v>5589</v>
      </c>
      <c r="F75" s="85">
        <v>5541</v>
      </c>
      <c r="G75" s="85">
        <v>5883</v>
      </c>
      <c r="H75" s="85">
        <v>6888</v>
      </c>
      <c r="I75" s="85">
        <v>7026</v>
      </c>
      <c r="J75" s="85">
        <v>7221</v>
      </c>
      <c r="K75" s="85">
        <v>7233</v>
      </c>
      <c r="L75" s="85">
        <v>7485</v>
      </c>
      <c r="M75" s="85">
        <v>7740</v>
      </c>
      <c r="N75" s="85">
        <v>7647</v>
      </c>
      <c r="O75" s="158">
        <v>7593</v>
      </c>
      <c r="P75" s="158">
        <v>7971</v>
      </c>
      <c r="Q75" s="158">
        <v>7932</v>
      </c>
      <c r="AZ75" s="4"/>
    </row>
    <row r="76" spans="1:52" x14ac:dyDescent="0.25">
      <c r="A76" s="8"/>
      <c r="B76" s="8"/>
      <c r="C76" s="129" t="s">
        <v>299</v>
      </c>
      <c r="D76" s="85">
        <v>3588</v>
      </c>
      <c r="E76" s="85">
        <v>3612</v>
      </c>
      <c r="F76" s="85">
        <v>3567</v>
      </c>
      <c r="G76" s="85">
        <v>3705</v>
      </c>
      <c r="H76" s="85">
        <v>4299</v>
      </c>
      <c r="I76" s="85">
        <v>4422</v>
      </c>
      <c r="J76" s="85">
        <v>4452</v>
      </c>
      <c r="K76" s="85">
        <v>4509</v>
      </c>
      <c r="L76" s="85">
        <v>4575</v>
      </c>
      <c r="M76" s="85">
        <v>4683</v>
      </c>
      <c r="N76" s="85">
        <v>4635</v>
      </c>
      <c r="O76" s="158">
        <v>4611</v>
      </c>
      <c r="P76" s="158">
        <v>4764</v>
      </c>
      <c r="Q76" s="158">
        <v>4797</v>
      </c>
      <c r="AZ76" s="4"/>
    </row>
    <row r="77" spans="1:52" x14ac:dyDescent="0.25">
      <c r="A77" s="8"/>
      <c r="B77" s="8"/>
      <c r="C77" s="129" t="s">
        <v>300</v>
      </c>
      <c r="D77" s="85">
        <v>177</v>
      </c>
      <c r="E77" s="85">
        <v>186</v>
      </c>
      <c r="F77" s="85">
        <v>180</v>
      </c>
      <c r="G77" s="85">
        <v>186</v>
      </c>
      <c r="H77" s="85">
        <v>216</v>
      </c>
      <c r="I77" s="85">
        <v>228</v>
      </c>
      <c r="J77" s="85">
        <v>222</v>
      </c>
      <c r="K77" s="85">
        <v>231</v>
      </c>
      <c r="L77" s="85">
        <v>243</v>
      </c>
      <c r="M77" s="85">
        <v>261</v>
      </c>
      <c r="N77" s="85">
        <v>261</v>
      </c>
      <c r="O77" s="4">
        <v>234</v>
      </c>
      <c r="P77" s="4">
        <v>222</v>
      </c>
      <c r="Q77" s="4">
        <v>225</v>
      </c>
      <c r="AZ77" s="4"/>
    </row>
    <row r="78" spans="1:52" x14ac:dyDescent="0.25">
      <c r="A78" s="8"/>
      <c r="B78" s="8"/>
      <c r="C78" s="129" t="s">
        <v>233</v>
      </c>
      <c r="D78" s="85">
        <v>147</v>
      </c>
      <c r="E78" s="85">
        <v>138</v>
      </c>
      <c r="F78" s="85">
        <v>141</v>
      </c>
      <c r="G78" s="85">
        <v>156</v>
      </c>
      <c r="H78" s="85">
        <v>186</v>
      </c>
      <c r="I78" s="85">
        <v>195</v>
      </c>
      <c r="J78" s="85">
        <v>204</v>
      </c>
      <c r="K78" s="85">
        <v>207</v>
      </c>
      <c r="L78" s="85">
        <v>213</v>
      </c>
      <c r="M78" s="85">
        <v>207</v>
      </c>
      <c r="N78" s="85">
        <v>210</v>
      </c>
      <c r="O78" s="4">
        <v>204</v>
      </c>
      <c r="P78" s="4">
        <v>201</v>
      </c>
      <c r="Q78" s="4">
        <v>207</v>
      </c>
      <c r="AZ78" s="4"/>
    </row>
    <row r="79" spans="1:52" x14ac:dyDescent="0.25">
      <c r="A79" s="8"/>
      <c r="B79" s="8"/>
      <c r="C79" s="146" t="s">
        <v>254</v>
      </c>
      <c r="D79" s="138">
        <v>38712</v>
      </c>
      <c r="E79" s="138">
        <v>39297</v>
      </c>
      <c r="F79" s="138">
        <v>38448</v>
      </c>
      <c r="G79" s="138">
        <v>40023</v>
      </c>
      <c r="H79" s="138">
        <v>48246</v>
      </c>
      <c r="I79" s="138">
        <v>49602</v>
      </c>
      <c r="J79" s="138">
        <v>50403</v>
      </c>
      <c r="K79" s="138">
        <v>51537</v>
      </c>
      <c r="L79" s="138">
        <v>53001</v>
      </c>
      <c r="M79" s="138">
        <v>54975</v>
      </c>
      <c r="N79" s="138">
        <v>54150</v>
      </c>
      <c r="O79" s="267">
        <v>53382</v>
      </c>
      <c r="P79" s="267">
        <v>55458</v>
      </c>
      <c r="Q79" s="267">
        <v>55314</v>
      </c>
      <c r="AZ79" s="4"/>
    </row>
    <row r="80" spans="1:52" x14ac:dyDescent="0.25">
      <c r="A80" s="8"/>
      <c r="B80" s="8"/>
      <c r="C80" s="50"/>
      <c r="D80" s="85"/>
      <c r="E80" s="125"/>
      <c r="F80" s="125"/>
      <c r="G80" s="125"/>
      <c r="H80" s="125"/>
      <c r="I80" s="125"/>
      <c r="J80" s="125"/>
      <c r="K80" s="125"/>
      <c r="L80" s="91"/>
      <c r="M80" s="91"/>
      <c r="N80" s="91"/>
      <c r="O80" s="91"/>
      <c r="P80" s="91"/>
    </row>
    <row r="81" spans="1:52" x14ac:dyDescent="0.25">
      <c r="A81" s="8"/>
      <c r="B81" s="8"/>
      <c r="C81" s="50"/>
      <c r="D81" s="85"/>
      <c r="E81" s="125"/>
      <c r="F81" s="125"/>
      <c r="G81" s="125"/>
      <c r="H81" s="125"/>
      <c r="I81" s="125"/>
      <c r="J81" s="125"/>
      <c r="K81" s="125"/>
      <c r="L81" s="91"/>
      <c r="M81" s="91"/>
      <c r="N81" s="91"/>
      <c r="O81" s="91"/>
      <c r="P81" s="91"/>
    </row>
    <row r="82" spans="1:52" x14ac:dyDescent="0.25">
      <c r="A82" s="8"/>
      <c r="B82" s="8"/>
      <c r="C82" s="126"/>
      <c r="D82" s="487" t="s">
        <v>198</v>
      </c>
      <c r="E82" s="439"/>
      <c r="F82" s="439"/>
      <c r="G82" s="439"/>
      <c r="H82" s="439"/>
      <c r="I82" s="439"/>
      <c r="J82" s="439"/>
      <c r="K82" s="439"/>
      <c r="L82" s="439"/>
      <c r="M82" s="439"/>
      <c r="N82" s="439"/>
      <c r="O82" s="439"/>
      <c r="P82" s="439"/>
    </row>
    <row r="83" spans="1:52" x14ac:dyDescent="0.25">
      <c r="A83" s="8"/>
      <c r="B83" s="8"/>
      <c r="C83" s="102" t="s">
        <v>211</v>
      </c>
      <c r="D83" s="96" t="s">
        <v>21</v>
      </c>
      <c r="E83" s="96" t="s">
        <v>22</v>
      </c>
      <c r="F83" s="96" t="s">
        <v>11</v>
      </c>
      <c r="G83" s="96" t="s">
        <v>12</v>
      </c>
      <c r="H83" s="96" t="s">
        <v>74</v>
      </c>
      <c r="I83" s="97" t="s">
        <v>178</v>
      </c>
      <c r="J83" s="97" t="s">
        <v>238</v>
      </c>
      <c r="K83" s="96" t="s">
        <v>243</v>
      </c>
      <c r="L83" s="96" t="s">
        <v>268</v>
      </c>
      <c r="M83" s="96" t="s">
        <v>271</v>
      </c>
      <c r="N83" s="96" t="s">
        <v>301</v>
      </c>
      <c r="O83" s="257" t="s">
        <v>332</v>
      </c>
      <c r="P83" s="257" t="s">
        <v>341</v>
      </c>
      <c r="Q83" s="257" t="s">
        <v>368</v>
      </c>
      <c r="AZ83" s="4"/>
    </row>
    <row r="84" spans="1:52" x14ac:dyDescent="0.25">
      <c r="A84" s="8"/>
      <c r="B84" s="8"/>
      <c r="C84" s="57" t="s">
        <v>285</v>
      </c>
      <c r="D84" s="47">
        <v>3942</v>
      </c>
      <c r="E84" s="47">
        <v>4107</v>
      </c>
      <c r="F84" s="47">
        <v>4053</v>
      </c>
      <c r="G84" s="47">
        <v>4596</v>
      </c>
      <c r="H84" s="47">
        <v>7578</v>
      </c>
      <c r="I84" s="47">
        <v>7932</v>
      </c>
      <c r="J84" s="47">
        <v>7620</v>
      </c>
      <c r="K84" s="85">
        <v>7290</v>
      </c>
      <c r="L84" s="85">
        <v>7644</v>
      </c>
      <c r="M84" s="85">
        <v>8079</v>
      </c>
      <c r="N84" s="85">
        <v>7947</v>
      </c>
      <c r="O84" s="158">
        <v>7986</v>
      </c>
      <c r="P84" s="158">
        <v>8577</v>
      </c>
      <c r="Q84" s="158">
        <v>8679</v>
      </c>
      <c r="AZ84" s="4"/>
    </row>
    <row r="85" spans="1:52" x14ac:dyDescent="0.25">
      <c r="A85" s="8"/>
      <c r="B85" s="8"/>
      <c r="C85" s="129" t="s">
        <v>286</v>
      </c>
      <c r="D85" s="85">
        <v>1383</v>
      </c>
      <c r="E85" s="85">
        <v>1455</v>
      </c>
      <c r="F85" s="85">
        <v>1464</v>
      </c>
      <c r="G85" s="85">
        <v>1521</v>
      </c>
      <c r="H85" s="85">
        <v>2253</v>
      </c>
      <c r="I85" s="85">
        <v>2325</v>
      </c>
      <c r="J85" s="85">
        <v>2319</v>
      </c>
      <c r="K85" s="85">
        <v>2328</v>
      </c>
      <c r="L85" s="85">
        <v>2364</v>
      </c>
      <c r="M85" s="85">
        <v>2505</v>
      </c>
      <c r="N85" s="85">
        <v>2415</v>
      </c>
      <c r="O85" s="158">
        <v>2385</v>
      </c>
      <c r="P85" s="158">
        <v>2577</v>
      </c>
      <c r="Q85" s="158">
        <v>2529</v>
      </c>
      <c r="AZ85" s="4"/>
    </row>
    <row r="86" spans="1:52" x14ac:dyDescent="0.25">
      <c r="A86" s="8"/>
      <c r="B86" s="8"/>
      <c r="C86" s="129" t="s">
        <v>287</v>
      </c>
      <c r="D86" s="85">
        <v>3888</v>
      </c>
      <c r="E86" s="85">
        <v>3951</v>
      </c>
      <c r="F86" s="85">
        <v>3882</v>
      </c>
      <c r="G86" s="85">
        <v>4266</v>
      </c>
      <c r="H86" s="85">
        <v>6141</v>
      </c>
      <c r="I86" s="85">
        <v>6471</v>
      </c>
      <c r="J86" s="85">
        <v>6414</v>
      </c>
      <c r="K86" s="85">
        <v>6375</v>
      </c>
      <c r="L86" s="85">
        <v>6510</v>
      </c>
      <c r="M86" s="85">
        <v>6861</v>
      </c>
      <c r="N86" s="85">
        <v>6723</v>
      </c>
      <c r="O86" s="158">
        <v>6624</v>
      </c>
      <c r="P86" s="158">
        <v>7104</v>
      </c>
      <c r="Q86" s="158">
        <v>7179</v>
      </c>
      <c r="AZ86" s="4"/>
    </row>
    <row r="87" spans="1:52" x14ac:dyDescent="0.25">
      <c r="A87" s="8"/>
      <c r="B87" s="8"/>
      <c r="C87" s="129" t="s">
        <v>288</v>
      </c>
      <c r="D87" s="85">
        <v>195</v>
      </c>
      <c r="E87" s="85">
        <v>198</v>
      </c>
      <c r="F87" s="85">
        <v>192</v>
      </c>
      <c r="G87" s="85">
        <v>204</v>
      </c>
      <c r="H87" s="85">
        <v>291</v>
      </c>
      <c r="I87" s="85">
        <v>276</v>
      </c>
      <c r="J87" s="85">
        <v>255</v>
      </c>
      <c r="K87" s="85">
        <v>258</v>
      </c>
      <c r="L87" s="85">
        <v>261</v>
      </c>
      <c r="M87" s="85">
        <v>261</v>
      </c>
      <c r="N87" s="85">
        <v>255</v>
      </c>
      <c r="O87" s="4">
        <v>255</v>
      </c>
      <c r="P87" s="4">
        <v>270</v>
      </c>
      <c r="Q87" s="4">
        <v>258</v>
      </c>
      <c r="AZ87" s="4"/>
    </row>
    <row r="88" spans="1:52" x14ac:dyDescent="0.25">
      <c r="A88" s="8"/>
      <c r="B88" s="8"/>
      <c r="C88" s="129" t="s">
        <v>289</v>
      </c>
      <c r="D88" s="85">
        <v>798</v>
      </c>
      <c r="E88" s="85">
        <v>795</v>
      </c>
      <c r="F88" s="85">
        <v>699</v>
      </c>
      <c r="G88" s="85">
        <v>738</v>
      </c>
      <c r="H88" s="85">
        <v>1197</v>
      </c>
      <c r="I88" s="85">
        <v>1227</v>
      </c>
      <c r="J88" s="85">
        <v>1206</v>
      </c>
      <c r="K88" s="85">
        <v>1236</v>
      </c>
      <c r="L88" s="85">
        <v>1290</v>
      </c>
      <c r="M88" s="85">
        <v>1326</v>
      </c>
      <c r="N88" s="85">
        <v>1263</v>
      </c>
      <c r="O88" s="158">
        <v>1164</v>
      </c>
      <c r="P88" s="158">
        <v>1248</v>
      </c>
      <c r="Q88" s="158">
        <v>1224</v>
      </c>
      <c r="AZ88" s="4"/>
    </row>
    <row r="89" spans="1:52" x14ac:dyDescent="0.25">
      <c r="A89" s="8"/>
      <c r="B89" s="8"/>
      <c r="C89" s="129" t="s">
        <v>290</v>
      </c>
      <c r="D89" s="85">
        <v>2061</v>
      </c>
      <c r="E89" s="85">
        <v>2109</v>
      </c>
      <c r="F89" s="85">
        <v>2064</v>
      </c>
      <c r="G89" s="85">
        <v>2199</v>
      </c>
      <c r="H89" s="85">
        <v>2868</v>
      </c>
      <c r="I89" s="85">
        <v>2910</v>
      </c>
      <c r="J89" s="85">
        <v>2856</v>
      </c>
      <c r="K89" s="85">
        <v>2859</v>
      </c>
      <c r="L89" s="85">
        <v>2847</v>
      </c>
      <c r="M89" s="85">
        <v>2859</v>
      </c>
      <c r="N89" s="85">
        <v>2745</v>
      </c>
      <c r="O89" s="158">
        <v>2724</v>
      </c>
      <c r="P89" s="158">
        <v>2823</v>
      </c>
      <c r="Q89" s="158">
        <v>2808</v>
      </c>
      <c r="AZ89" s="4"/>
    </row>
    <row r="90" spans="1:52" x14ac:dyDescent="0.25">
      <c r="A90" s="8"/>
      <c r="B90" s="8"/>
      <c r="C90" s="129" t="s">
        <v>291</v>
      </c>
      <c r="D90" s="85">
        <v>252</v>
      </c>
      <c r="E90" s="85">
        <v>258</v>
      </c>
      <c r="F90" s="85">
        <v>255</v>
      </c>
      <c r="G90" s="85">
        <v>276</v>
      </c>
      <c r="H90" s="85">
        <v>438</v>
      </c>
      <c r="I90" s="85">
        <v>456</v>
      </c>
      <c r="J90" s="85">
        <v>456</v>
      </c>
      <c r="K90" s="85">
        <v>444</v>
      </c>
      <c r="L90" s="85">
        <v>456</v>
      </c>
      <c r="M90" s="85">
        <v>453</v>
      </c>
      <c r="N90" s="85">
        <v>411</v>
      </c>
      <c r="O90" s="4">
        <v>396</v>
      </c>
      <c r="P90" s="4">
        <v>420</v>
      </c>
      <c r="Q90" s="4">
        <v>393</v>
      </c>
      <c r="AZ90" s="4"/>
    </row>
    <row r="91" spans="1:52" x14ac:dyDescent="0.25">
      <c r="A91" s="8"/>
      <c r="B91" s="8"/>
      <c r="C91" s="129" t="s">
        <v>292</v>
      </c>
      <c r="D91" s="85">
        <v>342</v>
      </c>
      <c r="E91" s="85">
        <v>327</v>
      </c>
      <c r="F91" s="85">
        <v>288</v>
      </c>
      <c r="G91" s="85">
        <v>330</v>
      </c>
      <c r="H91" s="85">
        <v>546</v>
      </c>
      <c r="I91" s="85">
        <v>555</v>
      </c>
      <c r="J91" s="85">
        <v>555</v>
      </c>
      <c r="K91" s="85">
        <v>558</v>
      </c>
      <c r="L91" s="85">
        <v>543</v>
      </c>
      <c r="M91" s="85">
        <v>567</v>
      </c>
      <c r="N91" s="85">
        <v>549</v>
      </c>
      <c r="O91" s="4">
        <v>501</v>
      </c>
      <c r="P91" s="4">
        <v>510</v>
      </c>
      <c r="Q91" s="4">
        <v>486</v>
      </c>
      <c r="AZ91" s="4"/>
    </row>
    <row r="92" spans="1:52" x14ac:dyDescent="0.25">
      <c r="A92" s="8"/>
      <c r="B92" s="8"/>
      <c r="C92" s="129" t="s">
        <v>293</v>
      </c>
      <c r="D92" s="85">
        <v>936</v>
      </c>
      <c r="E92" s="85">
        <v>954</v>
      </c>
      <c r="F92" s="85">
        <v>927</v>
      </c>
      <c r="G92" s="85">
        <v>1071</v>
      </c>
      <c r="H92" s="85">
        <v>1620</v>
      </c>
      <c r="I92" s="85">
        <v>1656</v>
      </c>
      <c r="J92" s="85">
        <v>1593</v>
      </c>
      <c r="K92" s="85">
        <v>1545</v>
      </c>
      <c r="L92" s="85">
        <v>1539</v>
      </c>
      <c r="M92" s="85">
        <v>1578</v>
      </c>
      <c r="N92" s="85">
        <v>1500</v>
      </c>
      <c r="O92" s="158">
        <v>1488</v>
      </c>
      <c r="P92" s="158">
        <v>1548</v>
      </c>
      <c r="Q92" s="158">
        <v>1536</v>
      </c>
      <c r="AZ92" s="4"/>
    </row>
    <row r="93" spans="1:52" x14ac:dyDescent="0.25">
      <c r="A93" s="8"/>
      <c r="B93" s="8"/>
      <c r="C93" s="129" t="s">
        <v>294</v>
      </c>
      <c r="D93" s="85">
        <v>1617</v>
      </c>
      <c r="E93" s="85">
        <v>1569</v>
      </c>
      <c r="F93" s="85">
        <v>1497</v>
      </c>
      <c r="G93" s="85">
        <v>1650</v>
      </c>
      <c r="H93" s="85">
        <v>2421</v>
      </c>
      <c r="I93" s="85">
        <v>2565</v>
      </c>
      <c r="J93" s="85">
        <v>2520</v>
      </c>
      <c r="K93" s="85">
        <v>2535</v>
      </c>
      <c r="L93" s="85">
        <v>2595</v>
      </c>
      <c r="M93" s="85">
        <v>2745</v>
      </c>
      <c r="N93" s="85">
        <v>2562</v>
      </c>
      <c r="O93" s="158">
        <v>2493</v>
      </c>
      <c r="P93" s="158">
        <v>2538</v>
      </c>
      <c r="Q93" s="158">
        <v>2457</v>
      </c>
      <c r="AZ93" s="4"/>
    </row>
    <row r="94" spans="1:52" x14ac:dyDescent="0.25">
      <c r="A94" s="8"/>
      <c r="B94" s="8"/>
      <c r="C94" s="129" t="s">
        <v>295</v>
      </c>
      <c r="D94" s="85">
        <v>924</v>
      </c>
      <c r="E94" s="85">
        <v>885</v>
      </c>
      <c r="F94" s="85">
        <v>846</v>
      </c>
      <c r="G94" s="85">
        <v>933</v>
      </c>
      <c r="H94" s="85">
        <v>1197</v>
      </c>
      <c r="I94" s="85">
        <v>1242</v>
      </c>
      <c r="J94" s="85">
        <v>1302</v>
      </c>
      <c r="K94" s="85">
        <v>1440</v>
      </c>
      <c r="L94" s="85">
        <v>1407</v>
      </c>
      <c r="M94" s="85">
        <v>1380</v>
      </c>
      <c r="N94" s="85">
        <v>1320</v>
      </c>
      <c r="O94" s="158">
        <v>1284</v>
      </c>
      <c r="P94" s="158">
        <v>1191</v>
      </c>
      <c r="Q94" s="158">
        <v>1128</v>
      </c>
      <c r="AZ94" s="4"/>
    </row>
    <row r="95" spans="1:52" x14ac:dyDescent="0.25">
      <c r="A95" s="8"/>
      <c r="B95" s="8"/>
      <c r="C95" s="129" t="s">
        <v>296</v>
      </c>
      <c r="D95" s="85">
        <v>978</v>
      </c>
      <c r="E95" s="85">
        <v>990</v>
      </c>
      <c r="F95" s="85">
        <v>1005</v>
      </c>
      <c r="G95" s="85">
        <v>1110</v>
      </c>
      <c r="H95" s="85">
        <v>1479</v>
      </c>
      <c r="I95" s="85">
        <v>1527</v>
      </c>
      <c r="J95" s="85">
        <v>1467</v>
      </c>
      <c r="K95" s="85">
        <v>1458</v>
      </c>
      <c r="L95" s="85">
        <v>1434</v>
      </c>
      <c r="M95" s="85">
        <v>1518</v>
      </c>
      <c r="N95" s="85">
        <v>1458</v>
      </c>
      <c r="O95" s="158">
        <v>1458</v>
      </c>
      <c r="P95" s="158">
        <v>1524</v>
      </c>
      <c r="Q95" s="158">
        <v>1530</v>
      </c>
      <c r="AZ95" s="4"/>
    </row>
    <row r="96" spans="1:52" x14ac:dyDescent="0.25">
      <c r="A96" s="8"/>
      <c r="B96" s="8"/>
      <c r="C96" s="129" t="s">
        <v>297</v>
      </c>
      <c r="D96" s="85">
        <v>297</v>
      </c>
      <c r="E96" s="85">
        <v>303</v>
      </c>
      <c r="F96" s="85">
        <v>294</v>
      </c>
      <c r="G96" s="85">
        <v>333</v>
      </c>
      <c r="H96" s="85">
        <v>555</v>
      </c>
      <c r="I96" s="85">
        <v>627</v>
      </c>
      <c r="J96" s="85">
        <v>597</v>
      </c>
      <c r="K96" s="85">
        <v>579</v>
      </c>
      <c r="L96" s="85">
        <v>591</v>
      </c>
      <c r="M96" s="85">
        <v>600</v>
      </c>
      <c r="N96" s="85">
        <v>567</v>
      </c>
      <c r="O96" s="4">
        <v>525</v>
      </c>
      <c r="P96" s="4">
        <v>516</v>
      </c>
      <c r="Q96" s="4">
        <v>519</v>
      </c>
      <c r="AZ96" s="4"/>
    </row>
    <row r="97" spans="1:52" x14ac:dyDescent="0.25">
      <c r="A97" s="8"/>
      <c r="B97" s="8"/>
      <c r="C97" s="129" t="s">
        <v>298</v>
      </c>
      <c r="D97" s="85">
        <v>2529</v>
      </c>
      <c r="E97" s="85">
        <v>2607</v>
      </c>
      <c r="F97" s="85">
        <v>2613</v>
      </c>
      <c r="G97" s="85">
        <v>2907</v>
      </c>
      <c r="H97" s="85">
        <v>3996</v>
      </c>
      <c r="I97" s="85">
        <v>4155</v>
      </c>
      <c r="J97" s="85">
        <v>4065</v>
      </c>
      <c r="K97" s="85">
        <v>3876</v>
      </c>
      <c r="L97" s="85">
        <v>3960</v>
      </c>
      <c r="M97" s="85">
        <v>4083</v>
      </c>
      <c r="N97" s="85">
        <v>3957</v>
      </c>
      <c r="O97" s="158">
        <v>3879</v>
      </c>
      <c r="P97" s="158">
        <v>4113</v>
      </c>
      <c r="Q97" s="158">
        <v>4116</v>
      </c>
      <c r="AZ97" s="4"/>
    </row>
    <row r="98" spans="1:52" x14ac:dyDescent="0.25">
      <c r="A98" s="8"/>
      <c r="B98" s="8"/>
      <c r="C98" s="129" t="s">
        <v>299</v>
      </c>
      <c r="D98" s="85">
        <v>3270</v>
      </c>
      <c r="E98" s="85">
        <v>3324</v>
      </c>
      <c r="F98" s="85">
        <v>3261</v>
      </c>
      <c r="G98" s="85">
        <v>3471</v>
      </c>
      <c r="H98" s="85">
        <v>4803</v>
      </c>
      <c r="I98" s="85">
        <v>4905</v>
      </c>
      <c r="J98" s="85">
        <v>4800</v>
      </c>
      <c r="K98" s="85">
        <v>4773</v>
      </c>
      <c r="L98" s="85">
        <v>4749</v>
      </c>
      <c r="M98" s="85">
        <v>4842</v>
      </c>
      <c r="N98" s="85">
        <v>4731</v>
      </c>
      <c r="O98" s="158">
        <v>4791</v>
      </c>
      <c r="P98" s="158">
        <v>5130</v>
      </c>
      <c r="Q98" s="158">
        <v>5217</v>
      </c>
      <c r="AZ98" s="4"/>
    </row>
    <row r="99" spans="1:52" x14ac:dyDescent="0.25">
      <c r="A99" s="8"/>
      <c r="B99" s="8"/>
      <c r="C99" s="129" t="s">
        <v>300</v>
      </c>
      <c r="D99" s="85">
        <v>510</v>
      </c>
      <c r="E99" s="85">
        <v>513</v>
      </c>
      <c r="F99" s="85">
        <v>522</v>
      </c>
      <c r="G99" s="85">
        <v>570</v>
      </c>
      <c r="H99" s="85">
        <v>696</v>
      </c>
      <c r="I99" s="85">
        <v>711</v>
      </c>
      <c r="J99" s="85">
        <v>711</v>
      </c>
      <c r="K99" s="85">
        <v>717</v>
      </c>
      <c r="L99" s="85">
        <v>711</v>
      </c>
      <c r="M99" s="85">
        <v>741</v>
      </c>
      <c r="N99" s="85">
        <v>723</v>
      </c>
      <c r="O99" s="4">
        <v>696</v>
      </c>
      <c r="P99" s="4">
        <v>711</v>
      </c>
      <c r="Q99" s="4">
        <v>690</v>
      </c>
      <c r="AZ99" s="4"/>
    </row>
    <row r="100" spans="1:52" x14ac:dyDescent="0.25">
      <c r="A100" s="8"/>
      <c r="B100" s="8"/>
      <c r="C100" s="129" t="s">
        <v>233</v>
      </c>
      <c r="D100" s="85">
        <v>54</v>
      </c>
      <c r="E100" s="85">
        <v>54</v>
      </c>
      <c r="F100" s="85">
        <v>60</v>
      </c>
      <c r="G100" s="85">
        <v>66</v>
      </c>
      <c r="H100" s="85">
        <v>120</v>
      </c>
      <c r="I100" s="85">
        <v>114</v>
      </c>
      <c r="J100" s="85">
        <v>102</v>
      </c>
      <c r="K100" s="85">
        <v>111</v>
      </c>
      <c r="L100" s="85">
        <v>114</v>
      </c>
      <c r="M100" s="85">
        <v>114</v>
      </c>
      <c r="N100" s="85">
        <v>117</v>
      </c>
      <c r="O100" s="4">
        <v>105</v>
      </c>
      <c r="P100" s="4">
        <v>108</v>
      </c>
      <c r="Q100" s="4">
        <v>105</v>
      </c>
      <c r="AZ100" s="4"/>
    </row>
    <row r="101" spans="1:52" x14ac:dyDescent="0.25">
      <c r="A101" s="8"/>
      <c r="B101" s="8"/>
      <c r="C101" s="146" t="s">
        <v>254</v>
      </c>
      <c r="D101" s="138">
        <v>23973</v>
      </c>
      <c r="E101" s="138">
        <v>24399</v>
      </c>
      <c r="F101" s="138">
        <v>23919</v>
      </c>
      <c r="G101" s="138">
        <v>26250</v>
      </c>
      <c r="H101" s="138">
        <v>38208</v>
      </c>
      <c r="I101" s="138">
        <v>39654</v>
      </c>
      <c r="J101" s="138">
        <v>38835</v>
      </c>
      <c r="K101" s="138">
        <v>38382</v>
      </c>
      <c r="L101" s="138">
        <v>39012</v>
      </c>
      <c r="M101" s="138">
        <v>40515</v>
      </c>
      <c r="N101" s="138">
        <v>39240</v>
      </c>
      <c r="O101" s="267">
        <v>38760</v>
      </c>
      <c r="P101" s="267">
        <v>40917</v>
      </c>
      <c r="Q101" s="267">
        <v>40857</v>
      </c>
      <c r="AZ101" s="4"/>
    </row>
    <row r="102" spans="1:52" x14ac:dyDescent="0.25">
      <c r="A102" s="8"/>
      <c r="B102" s="8"/>
      <c r="C102" s="50"/>
      <c r="D102" s="85"/>
      <c r="E102" s="143"/>
      <c r="F102" s="143"/>
      <c r="G102" s="143"/>
      <c r="H102" s="143"/>
      <c r="I102" s="143"/>
      <c r="J102" s="91"/>
      <c r="K102" s="91"/>
      <c r="L102" s="91"/>
      <c r="M102" s="91"/>
      <c r="N102" s="91"/>
      <c r="O102" s="91"/>
      <c r="P102" s="91"/>
    </row>
    <row r="103" spans="1:52" x14ac:dyDescent="0.25">
      <c r="A103" s="8"/>
      <c r="B103" s="8"/>
      <c r="C103" s="50"/>
      <c r="D103" s="85"/>
      <c r="E103" s="125"/>
      <c r="F103" s="125"/>
      <c r="G103" s="125"/>
      <c r="H103" s="125"/>
      <c r="I103" s="125"/>
      <c r="J103" s="91"/>
      <c r="K103" s="91"/>
      <c r="L103" s="91"/>
      <c r="M103" s="91"/>
      <c r="N103" s="91"/>
      <c r="O103" s="91"/>
      <c r="P103" s="91"/>
    </row>
    <row r="104" spans="1:52" x14ac:dyDescent="0.25">
      <c r="A104" s="8"/>
      <c r="B104" s="8"/>
      <c r="C104" s="126"/>
      <c r="D104" s="487" t="s">
        <v>199</v>
      </c>
      <c r="E104" s="439"/>
      <c r="F104" s="439"/>
      <c r="G104" s="439"/>
      <c r="H104" s="439"/>
      <c r="I104" s="439"/>
      <c r="J104" s="439"/>
      <c r="K104" s="439"/>
      <c r="L104" s="439"/>
      <c r="M104" s="439"/>
      <c r="N104" s="439"/>
      <c r="O104" s="439"/>
      <c r="P104" s="439"/>
    </row>
    <row r="105" spans="1:52" x14ac:dyDescent="0.25">
      <c r="A105" s="8"/>
      <c r="B105" s="8"/>
      <c r="C105" s="102" t="s">
        <v>211</v>
      </c>
      <c r="D105" s="96" t="s">
        <v>21</v>
      </c>
      <c r="E105" s="96" t="s">
        <v>22</v>
      </c>
      <c r="F105" s="96" t="s">
        <v>11</v>
      </c>
      <c r="G105" s="96" t="s">
        <v>12</v>
      </c>
      <c r="H105" s="96" t="s">
        <v>74</v>
      </c>
      <c r="I105" s="97" t="s">
        <v>178</v>
      </c>
      <c r="J105" s="97" t="s">
        <v>238</v>
      </c>
      <c r="K105" s="96" t="s">
        <v>243</v>
      </c>
      <c r="L105" s="96" t="s">
        <v>268</v>
      </c>
      <c r="M105" s="96" t="s">
        <v>271</v>
      </c>
      <c r="N105" s="96" t="s">
        <v>301</v>
      </c>
      <c r="O105" s="257" t="s">
        <v>332</v>
      </c>
      <c r="P105" s="257" t="s">
        <v>341</v>
      </c>
      <c r="Q105" s="257" t="s">
        <v>368</v>
      </c>
      <c r="AZ105" s="4"/>
    </row>
    <row r="106" spans="1:52" x14ac:dyDescent="0.25">
      <c r="A106" s="8"/>
      <c r="B106" s="8"/>
      <c r="C106" s="57" t="s">
        <v>285</v>
      </c>
      <c r="D106" s="47">
        <v>4812</v>
      </c>
      <c r="E106" s="47">
        <v>5028</v>
      </c>
      <c r="F106" s="47">
        <v>4983</v>
      </c>
      <c r="G106" s="47">
        <v>5436</v>
      </c>
      <c r="H106" s="47">
        <v>7323</v>
      </c>
      <c r="I106" s="47">
        <v>7743</v>
      </c>
      <c r="J106" s="47">
        <v>7998</v>
      </c>
      <c r="K106" s="47">
        <v>8202</v>
      </c>
      <c r="L106" s="47">
        <v>8670</v>
      </c>
      <c r="M106" s="47">
        <v>9288</v>
      </c>
      <c r="N106" s="47">
        <v>9288</v>
      </c>
      <c r="O106" s="158">
        <v>9282</v>
      </c>
      <c r="P106" s="158">
        <v>9837</v>
      </c>
      <c r="Q106" s="158">
        <v>10071</v>
      </c>
      <c r="AZ106" s="4"/>
    </row>
    <row r="107" spans="1:52" x14ac:dyDescent="0.25">
      <c r="A107" s="8"/>
      <c r="B107" s="8"/>
      <c r="C107" s="129" t="s">
        <v>286</v>
      </c>
      <c r="D107" s="85">
        <v>156</v>
      </c>
      <c r="E107" s="85">
        <v>168</v>
      </c>
      <c r="F107" s="85">
        <v>165</v>
      </c>
      <c r="G107" s="85">
        <v>171</v>
      </c>
      <c r="H107" s="85">
        <v>210</v>
      </c>
      <c r="I107" s="85">
        <v>216</v>
      </c>
      <c r="J107" s="85">
        <v>219</v>
      </c>
      <c r="K107" s="85">
        <v>240</v>
      </c>
      <c r="L107" s="85">
        <v>252</v>
      </c>
      <c r="M107" s="85">
        <v>270</v>
      </c>
      <c r="N107" s="85">
        <v>267</v>
      </c>
      <c r="O107" s="4">
        <v>267</v>
      </c>
      <c r="P107" s="4">
        <v>261</v>
      </c>
      <c r="Q107" s="4">
        <v>267</v>
      </c>
      <c r="AZ107" s="4"/>
    </row>
    <row r="108" spans="1:52" x14ac:dyDescent="0.25">
      <c r="A108" s="8"/>
      <c r="B108" s="8"/>
      <c r="C108" s="129" t="s">
        <v>287</v>
      </c>
      <c r="D108" s="85">
        <v>276</v>
      </c>
      <c r="E108" s="85">
        <v>279</v>
      </c>
      <c r="F108" s="85">
        <v>276</v>
      </c>
      <c r="G108" s="85">
        <v>306</v>
      </c>
      <c r="H108" s="85">
        <v>393</v>
      </c>
      <c r="I108" s="85">
        <v>420</v>
      </c>
      <c r="J108" s="85">
        <v>435</v>
      </c>
      <c r="K108" s="85">
        <v>453</v>
      </c>
      <c r="L108" s="85">
        <v>471</v>
      </c>
      <c r="M108" s="85">
        <v>522</v>
      </c>
      <c r="N108" s="85">
        <v>522</v>
      </c>
      <c r="O108" s="4">
        <v>504</v>
      </c>
      <c r="P108" s="4">
        <v>507</v>
      </c>
      <c r="Q108" s="4">
        <v>504</v>
      </c>
      <c r="AZ108" s="4"/>
    </row>
    <row r="109" spans="1:52" x14ac:dyDescent="0.25">
      <c r="A109" s="8"/>
      <c r="B109" s="8"/>
      <c r="C109" s="129" t="s">
        <v>288</v>
      </c>
      <c r="D109" s="85">
        <v>27</v>
      </c>
      <c r="E109" s="85">
        <v>30</v>
      </c>
      <c r="F109" s="85">
        <v>21</v>
      </c>
      <c r="G109" s="85">
        <v>21</v>
      </c>
      <c r="H109" s="85">
        <v>33</v>
      </c>
      <c r="I109" s="85">
        <v>30</v>
      </c>
      <c r="J109" s="85">
        <v>30</v>
      </c>
      <c r="K109" s="85">
        <v>36</v>
      </c>
      <c r="L109" s="85">
        <v>36</v>
      </c>
      <c r="M109" s="85">
        <v>36</v>
      </c>
      <c r="N109" s="85">
        <v>33</v>
      </c>
      <c r="O109" s="4">
        <v>33</v>
      </c>
      <c r="P109" s="4">
        <v>36</v>
      </c>
      <c r="Q109" s="4">
        <v>33</v>
      </c>
      <c r="AZ109" s="4"/>
    </row>
    <row r="110" spans="1:52" x14ac:dyDescent="0.25">
      <c r="A110" s="8"/>
      <c r="B110" s="8"/>
      <c r="C110" s="129" t="s">
        <v>289</v>
      </c>
      <c r="D110" s="85">
        <v>153</v>
      </c>
      <c r="E110" s="85">
        <v>150</v>
      </c>
      <c r="F110" s="85">
        <v>129</v>
      </c>
      <c r="G110" s="85">
        <v>111</v>
      </c>
      <c r="H110" s="85">
        <v>162</v>
      </c>
      <c r="I110" s="85">
        <v>180</v>
      </c>
      <c r="J110" s="85">
        <v>180</v>
      </c>
      <c r="K110" s="85">
        <v>198</v>
      </c>
      <c r="L110" s="85">
        <v>225</v>
      </c>
      <c r="M110" s="85">
        <v>228</v>
      </c>
      <c r="N110" s="85">
        <v>228</v>
      </c>
      <c r="O110" s="4">
        <v>195</v>
      </c>
      <c r="P110" s="4">
        <v>216</v>
      </c>
      <c r="Q110" s="4">
        <v>204</v>
      </c>
      <c r="AZ110" s="4"/>
    </row>
    <row r="111" spans="1:52" x14ac:dyDescent="0.25">
      <c r="A111" s="8"/>
      <c r="B111" s="8"/>
      <c r="C111" s="129" t="s">
        <v>290</v>
      </c>
      <c r="D111" s="85">
        <v>159</v>
      </c>
      <c r="E111" s="85">
        <v>159</v>
      </c>
      <c r="F111" s="85">
        <v>144</v>
      </c>
      <c r="G111" s="85">
        <v>150</v>
      </c>
      <c r="H111" s="85">
        <v>177</v>
      </c>
      <c r="I111" s="85">
        <v>186</v>
      </c>
      <c r="J111" s="85">
        <v>189</v>
      </c>
      <c r="K111" s="85">
        <v>207</v>
      </c>
      <c r="L111" s="85">
        <v>204</v>
      </c>
      <c r="M111" s="85">
        <v>198</v>
      </c>
      <c r="N111" s="85">
        <v>186</v>
      </c>
      <c r="O111" s="4">
        <v>192</v>
      </c>
      <c r="P111" s="4">
        <v>192</v>
      </c>
      <c r="Q111" s="4">
        <v>183</v>
      </c>
      <c r="AZ111" s="4"/>
    </row>
    <row r="112" spans="1:52" x14ac:dyDescent="0.25">
      <c r="A112" s="8"/>
      <c r="B112" s="8"/>
      <c r="C112" s="129" t="s">
        <v>291</v>
      </c>
      <c r="D112" s="85">
        <v>6</v>
      </c>
      <c r="E112" s="85">
        <v>9</v>
      </c>
      <c r="F112" s="85">
        <v>9</v>
      </c>
      <c r="G112" s="85">
        <v>9</v>
      </c>
      <c r="H112" s="85">
        <v>24</v>
      </c>
      <c r="I112" s="85">
        <v>24</v>
      </c>
      <c r="J112" s="85">
        <v>21</v>
      </c>
      <c r="K112" s="85">
        <v>21</v>
      </c>
      <c r="L112" s="85">
        <v>21</v>
      </c>
      <c r="M112" s="85">
        <v>24</v>
      </c>
      <c r="N112" s="85">
        <v>21</v>
      </c>
      <c r="O112" s="4">
        <v>18</v>
      </c>
      <c r="P112" s="4">
        <v>21</v>
      </c>
      <c r="Q112" s="4">
        <v>18</v>
      </c>
      <c r="AZ112" s="4"/>
    </row>
    <row r="113" spans="1:52" x14ac:dyDescent="0.25">
      <c r="A113" s="8"/>
      <c r="B113" s="8"/>
      <c r="C113" s="129" t="s">
        <v>292</v>
      </c>
      <c r="D113" s="85">
        <v>12</v>
      </c>
      <c r="E113" s="85">
        <v>15</v>
      </c>
      <c r="F113" s="85">
        <v>9</v>
      </c>
      <c r="G113" s="85">
        <v>6</v>
      </c>
      <c r="H113" s="85">
        <v>21</v>
      </c>
      <c r="I113" s="85">
        <v>21</v>
      </c>
      <c r="J113" s="85">
        <v>27</v>
      </c>
      <c r="K113" s="85">
        <v>24</v>
      </c>
      <c r="L113" s="85">
        <v>24</v>
      </c>
      <c r="M113" s="85">
        <v>24</v>
      </c>
      <c r="N113" s="85">
        <v>24</v>
      </c>
      <c r="O113" s="4">
        <v>15</v>
      </c>
      <c r="P113" s="4">
        <v>15</v>
      </c>
      <c r="Q113" s="4">
        <v>15</v>
      </c>
      <c r="AZ113" s="4"/>
    </row>
    <row r="114" spans="1:52" x14ac:dyDescent="0.25">
      <c r="A114" s="8"/>
      <c r="B114" s="8"/>
      <c r="C114" s="129" t="s">
        <v>293</v>
      </c>
      <c r="D114" s="85">
        <v>123</v>
      </c>
      <c r="E114" s="85">
        <v>117</v>
      </c>
      <c r="F114" s="85">
        <v>123</v>
      </c>
      <c r="G114" s="85">
        <v>120</v>
      </c>
      <c r="H114" s="85">
        <v>156</v>
      </c>
      <c r="I114" s="85">
        <v>162</v>
      </c>
      <c r="J114" s="85">
        <v>153</v>
      </c>
      <c r="K114" s="85">
        <v>156</v>
      </c>
      <c r="L114" s="85">
        <v>153</v>
      </c>
      <c r="M114" s="85">
        <v>156</v>
      </c>
      <c r="N114" s="85">
        <v>147</v>
      </c>
      <c r="O114" s="4">
        <v>141</v>
      </c>
      <c r="P114" s="4">
        <v>153</v>
      </c>
      <c r="Q114" s="4">
        <v>153</v>
      </c>
      <c r="AZ114" s="4"/>
    </row>
    <row r="115" spans="1:52" x14ac:dyDescent="0.25">
      <c r="A115" s="8"/>
      <c r="B115" s="8"/>
      <c r="C115" s="129" t="s">
        <v>294</v>
      </c>
      <c r="D115" s="85">
        <v>84</v>
      </c>
      <c r="E115" s="85">
        <v>84</v>
      </c>
      <c r="F115" s="85">
        <v>75</v>
      </c>
      <c r="G115" s="85">
        <v>84</v>
      </c>
      <c r="H115" s="85">
        <v>108</v>
      </c>
      <c r="I115" s="85">
        <v>111</v>
      </c>
      <c r="J115" s="85">
        <v>114</v>
      </c>
      <c r="K115" s="85">
        <v>126</v>
      </c>
      <c r="L115" s="85">
        <v>138</v>
      </c>
      <c r="M115" s="85">
        <v>159</v>
      </c>
      <c r="N115" s="85">
        <v>150</v>
      </c>
      <c r="O115" s="4">
        <v>138</v>
      </c>
      <c r="P115" s="4">
        <v>147</v>
      </c>
      <c r="Q115" s="4">
        <v>135</v>
      </c>
      <c r="AZ115" s="4"/>
    </row>
    <row r="116" spans="1:52" x14ac:dyDescent="0.25">
      <c r="A116" s="8"/>
      <c r="B116" s="8"/>
      <c r="C116" s="129" t="s">
        <v>295</v>
      </c>
      <c r="D116" s="85">
        <v>45</v>
      </c>
      <c r="E116" s="85">
        <v>36</v>
      </c>
      <c r="F116" s="85">
        <v>30</v>
      </c>
      <c r="G116" s="85">
        <v>36</v>
      </c>
      <c r="H116" s="85">
        <v>54</v>
      </c>
      <c r="I116" s="85">
        <v>57</v>
      </c>
      <c r="J116" s="85">
        <v>78</v>
      </c>
      <c r="K116" s="85">
        <v>111</v>
      </c>
      <c r="L116" s="85">
        <v>117</v>
      </c>
      <c r="M116" s="85">
        <v>108</v>
      </c>
      <c r="N116" s="85">
        <v>96</v>
      </c>
      <c r="O116" s="4">
        <v>96</v>
      </c>
      <c r="P116" s="4">
        <v>66</v>
      </c>
      <c r="Q116" s="4">
        <v>54</v>
      </c>
      <c r="AZ116" s="4"/>
    </row>
    <row r="117" spans="1:52" x14ac:dyDescent="0.25">
      <c r="A117" s="8"/>
      <c r="B117" s="8"/>
      <c r="C117" s="129" t="s">
        <v>296</v>
      </c>
      <c r="D117" s="85">
        <v>36</v>
      </c>
      <c r="E117" s="85">
        <v>36</v>
      </c>
      <c r="F117" s="85">
        <v>36</v>
      </c>
      <c r="G117" s="85">
        <v>36</v>
      </c>
      <c r="H117" s="85">
        <v>45</v>
      </c>
      <c r="I117" s="85">
        <v>51</v>
      </c>
      <c r="J117" s="85">
        <v>42</v>
      </c>
      <c r="K117" s="85">
        <v>42</v>
      </c>
      <c r="L117" s="85">
        <v>42</v>
      </c>
      <c r="M117" s="85">
        <v>51</v>
      </c>
      <c r="N117" s="85">
        <v>48</v>
      </c>
      <c r="O117" s="4">
        <v>48</v>
      </c>
      <c r="P117" s="4">
        <v>54</v>
      </c>
      <c r="Q117" s="4">
        <v>48</v>
      </c>
      <c r="AZ117" s="4"/>
    </row>
    <row r="118" spans="1:52" x14ac:dyDescent="0.25">
      <c r="A118" s="8"/>
      <c r="B118" s="8"/>
      <c r="C118" s="320" t="s">
        <v>297</v>
      </c>
      <c r="D118" s="86" t="s">
        <v>372</v>
      </c>
      <c r="E118" s="86" t="s">
        <v>372</v>
      </c>
      <c r="F118" s="86" t="s">
        <v>372</v>
      </c>
      <c r="G118" s="85">
        <v>9</v>
      </c>
      <c r="H118" s="85">
        <v>12</v>
      </c>
      <c r="I118" s="85">
        <v>12</v>
      </c>
      <c r="J118" s="85">
        <v>9</v>
      </c>
      <c r="K118" s="85">
        <v>12</v>
      </c>
      <c r="L118" s="85">
        <v>15</v>
      </c>
      <c r="M118" s="85">
        <v>15</v>
      </c>
      <c r="N118" s="85">
        <v>9</v>
      </c>
      <c r="O118" s="4">
        <v>12</v>
      </c>
      <c r="P118" s="4">
        <v>9</v>
      </c>
      <c r="Q118" s="4">
        <v>6</v>
      </c>
      <c r="AZ118" s="4"/>
    </row>
    <row r="119" spans="1:52" x14ac:dyDescent="0.25">
      <c r="A119" s="8"/>
      <c r="B119" s="8"/>
      <c r="C119" s="320" t="s">
        <v>298</v>
      </c>
      <c r="D119" s="85">
        <v>387</v>
      </c>
      <c r="E119" s="85">
        <v>390</v>
      </c>
      <c r="F119" s="85">
        <v>390</v>
      </c>
      <c r="G119" s="85">
        <v>411</v>
      </c>
      <c r="H119" s="85">
        <v>504</v>
      </c>
      <c r="I119" s="85">
        <v>507</v>
      </c>
      <c r="J119" s="85">
        <v>519</v>
      </c>
      <c r="K119" s="85">
        <v>504</v>
      </c>
      <c r="L119" s="85">
        <v>534</v>
      </c>
      <c r="M119" s="85">
        <v>567</v>
      </c>
      <c r="N119" s="85">
        <v>558</v>
      </c>
      <c r="O119" s="4">
        <v>558</v>
      </c>
      <c r="P119" s="4">
        <v>591</v>
      </c>
      <c r="Q119" s="4">
        <v>591</v>
      </c>
      <c r="AZ119" s="4"/>
    </row>
    <row r="120" spans="1:52" x14ac:dyDescent="0.25">
      <c r="A120" s="8"/>
      <c r="B120" s="8"/>
      <c r="C120" s="320" t="s">
        <v>299</v>
      </c>
      <c r="D120" s="85">
        <v>987</v>
      </c>
      <c r="E120" s="85">
        <v>999</v>
      </c>
      <c r="F120" s="85">
        <v>993</v>
      </c>
      <c r="G120" s="85">
        <v>1011</v>
      </c>
      <c r="H120" s="85">
        <v>1206</v>
      </c>
      <c r="I120" s="85">
        <v>1230</v>
      </c>
      <c r="J120" s="85">
        <v>1251</v>
      </c>
      <c r="K120" s="85">
        <v>1299</v>
      </c>
      <c r="L120" s="85">
        <v>1341</v>
      </c>
      <c r="M120" s="85">
        <v>1383</v>
      </c>
      <c r="N120" s="85">
        <v>1407</v>
      </c>
      <c r="O120" s="158">
        <v>1395</v>
      </c>
      <c r="P120" s="158">
        <v>1488</v>
      </c>
      <c r="Q120" s="158">
        <v>1509</v>
      </c>
      <c r="AZ120" s="4"/>
    </row>
    <row r="121" spans="1:52" x14ac:dyDescent="0.25">
      <c r="A121" s="8"/>
      <c r="B121" s="8"/>
      <c r="C121" s="320" t="s">
        <v>300</v>
      </c>
      <c r="D121" s="86">
        <v>6</v>
      </c>
      <c r="E121" s="85">
        <v>6</v>
      </c>
      <c r="F121" s="85">
        <v>6</v>
      </c>
      <c r="G121" s="85">
        <v>6</v>
      </c>
      <c r="H121" s="86">
        <v>3</v>
      </c>
      <c r="I121" s="85">
        <v>6</v>
      </c>
      <c r="J121" s="85">
        <v>9</v>
      </c>
      <c r="K121" s="85">
        <v>6</v>
      </c>
      <c r="L121" s="86">
        <v>6</v>
      </c>
      <c r="M121" s="86">
        <v>6</v>
      </c>
      <c r="N121" s="86">
        <v>6</v>
      </c>
      <c r="O121" s="272">
        <v>6</v>
      </c>
      <c r="P121" s="272">
        <v>3</v>
      </c>
      <c r="Q121" s="272">
        <v>3</v>
      </c>
      <c r="AZ121" s="4"/>
    </row>
    <row r="122" spans="1:52" x14ac:dyDescent="0.25">
      <c r="A122" s="8"/>
      <c r="B122" s="8"/>
      <c r="C122" s="320" t="s">
        <v>233</v>
      </c>
      <c r="D122" s="86">
        <v>33</v>
      </c>
      <c r="E122" s="86">
        <v>30</v>
      </c>
      <c r="F122" s="86">
        <v>24</v>
      </c>
      <c r="G122" s="85">
        <v>30</v>
      </c>
      <c r="H122" s="86">
        <v>39</v>
      </c>
      <c r="I122" s="85">
        <v>33</v>
      </c>
      <c r="J122" s="85">
        <v>39</v>
      </c>
      <c r="K122" s="85">
        <v>39</v>
      </c>
      <c r="L122" s="86">
        <v>45</v>
      </c>
      <c r="M122" s="86">
        <v>48</v>
      </c>
      <c r="N122" s="86">
        <v>48</v>
      </c>
      <c r="O122" s="272">
        <v>54</v>
      </c>
      <c r="P122" s="272">
        <v>54</v>
      </c>
      <c r="Q122" s="272">
        <v>57</v>
      </c>
      <c r="AZ122" s="4"/>
    </row>
    <row r="123" spans="1:52" x14ac:dyDescent="0.25">
      <c r="A123" s="8"/>
      <c r="B123" s="8"/>
      <c r="C123" s="146" t="s">
        <v>254</v>
      </c>
      <c r="D123" s="138">
        <v>7308</v>
      </c>
      <c r="E123" s="138">
        <v>7536</v>
      </c>
      <c r="F123" s="138">
        <v>7422</v>
      </c>
      <c r="G123" s="138">
        <v>7953</v>
      </c>
      <c r="H123" s="138">
        <v>10461</v>
      </c>
      <c r="I123" s="138">
        <v>10986</v>
      </c>
      <c r="J123" s="138">
        <v>11310</v>
      </c>
      <c r="K123" s="138">
        <v>11673</v>
      </c>
      <c r="L123" s="138">
        <v>12285</v>
      </c>
      <c r="M123" s="138">
        <v>13077</v>
      </c>
      <c r="N123" s="138">
        <v>13041</v>
      </c>
      <c r="O123" s="267">
        <v>12948</v>
      </c>
      <c r="P123" s="267">
        <v>13647</v>
      </c>
      <c r="Q123" s="267">
        <v>13860</v>
      </c>
      <c r="AZ123" s="4"/>
    </row>
    <row r="124" spans="1:52" x14ac:dyDescent="0.25">
      <c r="A124" s="8"/>
      <c r="B124" s="8"/>
      <c r="C124" s="321"/>
      <c r="D124" s="188"/>
      <c r="E124" s="188"/>
      <c r="F124" s="188"/>
      <c r="G124" s="188"/>
      <c r="H124" s="188"/>
      <c r="I124" s="188"/>
      <c r="J124" s="188"/>
      <c r="K124" s="188"/>
      <c r="L124" s="188"/>
      <c r="M124" s="188"/>
      <c r="N124" s="188"/>
      <c r="O124" s="188"/>
      <c r="P124" s="188"/>
    </row>
    <row r="125" spans="1:52" x14ac:dyDescent="0.25">
      <c r="A125" s="8"/>
      <c r="B125" s="8"/>
      <c r="C125" s="50"/>
      <c r="D125" s="85"/>
      <c r="E125" s="125"/>
      <c r="F125" s="125"/>
      <c r="G125" s="125"/>
      <c r="H125" s="125"/>
      <c r="I125" s="125"/>
      <c r="J125" s="91"/>
      <c r="K125" s="91"/>
      <c r="L125" s="91"/>
      <c r="M125" s="91"/>
      <c r="N125" s="91"/>
      <c r="O125" s="91"/>
      <c r="P125" s="91"/>
    </row>
    <row r="126" spans="1:52" x14ac:dyDescent="0.25">
      <c r="A126" s="8"/>
      <c r="B126" s="8"/>
      <c r="C126" s="126"/>
      <c r="D126" s="487" t="s">
        <v>373</v>
      </c>
      <c r="E126" s="439"/>
      <c r="F126" s="439"/>
      <c r="G126" s="439"/>
      <c r="H126" s="439"/>
      <c r="I126" s="439"/>
      <c r="J126" s="439"/>
      <c r="K126" s="439"/>
      <c r="L126" s="439"/>
      <c r="M126" s="439"/>
      <c r="N126" s="439"/>
      <c r="O126" s="439"/>
      <c r="P126" s="439"/>
    </row>
    <row r="127" spans="1:52" x14ac:dyDescent="0.25">
      <c r="A127" s="8"/>
      <c r="B127" s="8"/>
      <c r="C127" s="102" t="s">
        <v>211</v>
      </c>
      <c r="D127" s="96" t="s">
        <v>21</v>
      </c>
      <c r="E127" s="96" t="s">
        <v>22</v>
      </c>
      <c r="F127" s="96" t="s">
        <v>11</v>
      </c>
      <c r="G127" s="96" t="s">
        <v>12</v>
      </c>
      <c r="H127" s="96" t="s">
        <v>74</v>
      </c>
      <c r="I127" s="97" t="s">
        <v>178</v>
      </c>
      <c r="J127" s="97" t="s">
        <v>238</v>
      </c>
      <c r="K127" s="96" t="s">
        <v>243</v>
      </c>
      <c r="L127" s="96" t="s">
        <v>268</v>
      </c>
      <c r="M127" s="96" t="s">
        <v>271</v>
      </c>
      <c r="N127" s="96" t="s">
        <v>301</v>
      </c>
      <c r="O127" s="259" t="s">
        <v>332</v>
      </c>
      <c r="P127" s="257" t="s">
        <v>341</v>
      </c>
      <c r="Q127" s="257" t="s">
        <v>368</v>
      </c>
      <c r="AZ127" s="4"/>
    </row>
    <row r="128" spans="1:52" x14ac:dyDescent="0.25">
      <c r="A128" s="8"/>
      <c r="B128" s="8"/>
      <c r="C128" s="57" t="s">
        <v>285</v>
      </c>
      <c r="D128" s="47">
        <v>3891</v>
      </c>
      <c r="E128" s="47">
        <v>3984</v>
      </c>
      <c r="F128" s="47">
        <v>3900</v>
      </c>
      <c r="G128" s="47">
        <v>4434</v>
      </c>
      <c r="H128" s="47">
        <v>7239</v>
      </c>
      <c r="I128" s="47">
        <v>7689</v>
      </c>
      <c r="J128" s="47">
        <v>7602</v>
      </c>
      <c r="K128" s="85">
        <v>7539</v>
      </c>
      <c r="L128" s="85">
        <v>8019</v>
      </c>
      <c r="M128" s="85">
        <v>8607</v>
      </c>
      <c r="N128" s="85">
        <v>8454</v>
      </c>
      <c r="O128" s="158">
        <v>8571</v>
      </c>
      <c r="P128" s="158">
        <v>9132</v>
      </c>
      <c r="Q128" s="158">
        <v>9228</v>
      </c>
      <c r="AZ128" s="4"/>
    </row>
    <row r="129" spans="1:52" x14ac:dyDescent="0.25">
      <c r="A129" s="8"/>
      <c r="B129" s="8"/>
      <c r="C129" s="129" t="s">
        <v>286</v>
      </c>
      <c r="D129" s="85">
        <v>381</v>
      </c>
      <c r="E129" s="85">
        <v>381</v>
      </c>
      <c r="F129" s="85">
        <v>396</v>
      </c>
      <c r="G129" s="85">
        <v>420</v>
      </c>
      <c r="H129" s="85">
        <v>624</v>
      </c>
      <c r="I129" s="85">
        <v>621</v>
      </c>
      <c r="J129" s="85">
        <v>621</v>
      </c>
      <c r="K129" s="85">
        <v>648</v>
      </c>
      <c r="L129" s="85">
        <v>651</v>
      </c>
      <c r="M129" s="85">
        <v>687</v>
      </c>
      <c r="N129" s="85">
        <v>660</v>
      </c>
      <c r="O129" s="4">
        <v>645</v>
      </c>
      <c r="P129" s="4">
        <v>711</v>
      </c>
      <c r="Q129" s="4">
        <v>711</v>
      </c>
      <c r="AZ129" s="4"/>
    </row>
    <row r="130" spans="1:52" x14ac:dyDescent="0.25">
      <c r="A130" s="8"/>
      <c r="B130" s="8"/>
      <c r="C130" s="129" t="s">
        <v>287</v>
      </c>
      <c r="D130" s="85">
        <v>927</v>
      </c>
      <c r="E130" s="85">
        <v>954</v>
      </c>
      <c r="F130" s="85">
        <v>942</v>
      </c>
      <c r="G130" s="85">
        <v>1020</v>
      </c>
      <c r="H130" s="85">
        <v>1494</v>
      </c>
      <c r="I130" s="85">
        <v>1593</v>
      </c>
      <c r="J130" s="85">
        <v>1590</v>
      </c>
      <c r="K130" s="85">
        <v>1578</v>
      </c>
      <c r="L130" s="85">
        <v>1635</v>
      </c>
      <c r="M130" s="85">
        <v>1743</v>
      </c>
      <c r="N130" s="85">
        <v>1707</v>
      </c>
      <c r="O130" s="158">
        <v>1767</v>
      </c>
      <c r="P130" s="158">
        <v>1887</v>
      </c>
      <c r="Q130" s="158">
        <v>1926</v>
      </c>
      <c r="AZ130" s="4"/>
    </row>
    <row r="131" spans="1:52" x14ac:dyDescent="0.25">
      <c r="A131" s="8"/>
      <c r="B131" s="8"/>
      <c r="C131" s="129" t="s">
        <v>288</v>
      </c>
      <c r="D131" s="85">
        <v>48</v>
      </c>
      <c r="E131" s="85">
        <v>42</v>
      </c>
      <c r="F131" s="85">
        <v>36</v>
      </c>
      <c r="G131" s="85">
        <v>45</v>
      </c>
      <c r="H131" s="85">
        <v>54</v>
      </c>
      <c r="I131" s="85">
        <v>54</v>
      </c>
      <c r="J131" s="85">
        <v>42</v>
      </c>
      <c r="K131" s="85">
        <v>45</v>
      </c>
      <c r="L131" s="85">
        <v>42</v>
      </c>
      <c r="M131" s="85">
        <v>45</v>
      </c>
      <c r="N131" s="85">
        <v>45</v>
      </c>
      <c r="O131" s="4">
        <v>45</v>
      </c>
      <c r="P131" s="4">
        <v>54</v>
      </c>
      <c r="Q131" s="4">
        <v>54</v>
      </c>
      <c r="AZ131" s="4"/>
    </row>
    <row r="132" spans="1:52" x14ac:dyDescent="0.25">
      <c r="A132" s="8"/>
      <c r="B132" s="8"/>
      <c r="C132" s="129" t="s">
        <v>289</v>
      </c>
      <c r="D132" s="85">
        <v>189</v>
      </c>
      <c r="E132" s="85">
        <v>198</v>
      </c>
      <c r="F132" s="85">
        <v>144</v>
      </c>
      <c r="G132" s="85">
        <v>153</v>
      </c>
      <c r="H132" s="85">
        <v>261</v>
      </c>
      <c r="I132" s="85">
        <v>264</v>
      </c>
      <c r="J132" s="85">
        <v>255</v>
      </c>
      <c r="K132" s="85">
        <v>270</v>
      </c>
      <c r="L132" s="85">
        <v>276</v>
      </c>
      <c r="M132" s="85">
        <v>294</v>
      </c>
      <c r="N132" s="85">
        <v>294</v>
      </c>
      <c r="O132" s="4">
        <v>258</v>
      </c>
      <c r="P132" s="4">
        <v>270</v>
      </c>
      <c r="Q132" s="4">
        <v>258</v>
      </c>
      <c r="AZ132" s="4"/>
    </row>
    <row r="133" spans="1:52" x14ac:dyDescent="0.25">
      <c r="A133" s="8"/>
      <c r="B133" s="8"/>
      <c r="C133" s="129" t="s">
        <v>290</v>
      </c>
      <c r="D133" s="85">
        <v>531</v>
      </c>
      <c r="E133" s="85">
        <v>537</v>
      </c>
      <c r="F133" s="85">
        <v>498</v>
      </c>
      <c r="G133" s="85">
        <v>525</v>
      </c>
      <c r="H133" s="85">
        <v>678</v>
      </c>
      <c r="I133" s="85">
        <v>696</v>
      </c>
      <c r="J133" s="85">
        <v>687</v>
      </c>
      <c r="K133" s="85">
        <v>687</v>
      </c>
      <c r="L133" s="85">
        <v>672</v>
      </c>
      <c r="M133" s="85">
        <v>699</v>
      </c>
      <c r="N133" s="85">
        <v>681</v>
      </c>
      <c r="O133" s="4">
        <v>660</v>
      </c>
      <c r="P133" s="4">
        <v>714</v>
      </c>
      <c r="Q133" s="4">
        <v>693</v>
      </c>
      <c r="AZ133" s="4"/>
    </row>
    <row r="134" spans="1:52" x14ac:dyDescent="0.25">
      <c r="A134" s="8"/>
      <c r="B134" s="8"/>
      <c r="C134" s="129" t="s">
        <v>291</v>
      </c>
      <c r="D134" s="85">
        <v>30</v>
      </c>
      <c r="E134" s="85">
        <v>30</v>
      </c>
      <c r="F134" s="85">
        <v>30</v>
      </c>
      <c r="G134" s="85">
        <v>36</v>
      </c>
      <c r="H134" s="85">
        <v>60</v>
      </c>
      <c r="I134" s="85">
        <v>66</v>
      </c>
      <c r="J134" s="85">
        <v>66</v>
      </c>
      <c r="K134" s="85">
        <v>69</v>
      </c>
      <c r="L134" s="85">
        <v>60</v>
      </c>
      <c r="M134" s="85">
        <v>63</v>
      </c>
      <c r="N134" s="85">
        <v>63</v>
      </c>
      <c r="O134" s="4">
        <v>54</v>
      </c>
      <c r="P134" s="4">
        <v>54</v>
      </c>
      <c r="Q134" s="4">
        <v>57</v>
      </c>
      <c r="AZ134" s="4"/>
    </row>
    <row r="135" spans="1:52" x14ac:dyDescent="0.25">
      <c r="A135" s="8"/>
      <c r="B135" s="8"/>
      <c r="C135" s="129" t="s">
        <v>292</v>
      </c>
      <c r="D135" s="85">
        <v>123</v>
      </c>
      <c r="E135" s="85">
        <v>120</v>
      </c>
      <c r="F135" s="85">
        <v>114</v>
      </c>
      <c r="G135" s="85">
        <v>123</v>
      </c>
      <c r="H135" s="85">
        <v>183</v>
      </c>
      <c r="I135" s="85">
        <v>189</v>
      </c>
      <c r="J135" s="85">
        <v>180</v>
      </c>
      <c r="K135" s="85">
        <v>177</v>
      </c>
      <c r="L135" s="85">
        <v>177</v>
      </c>
      <c r="M135" s="85">
        <v>189</v>
      </c>
      <c r="N135" s="85">
        <v>177</v>
      </c>
      <c r="O135" s="4">
        <v>150</v>
      </c>
      <c r="P135" s="4">
        <v>144</v>
      </c>
      <c r="Q135" s="4">
        <v>132</v>
      </c>
      <c r="AZ135" s="4"/>
    </row>
    <row r="136" spans="1:52" x14ac:dyDescent="0.25">
      <c r="A136" s="8"/>
      <c r="B136" s="8"/>
      <c r="C136" s="129" t="s">
        <v>293</v>
      </c>
      <c r="D136" s="85">
        <v>219</v>
      </c>
      <c r="E136" s="85">
        <v>228</v>
      </c>
      <c r="F136" s="85">
        <v>225</v>
      </c>
      <c r="G136" s="85">
        <v>240</v>
      </c>
      <c r="H136" s="85">
        <v>360</v>
      </c>
      <c r="I136" s="85">
        <v>378</v>
      </c>
      <c r="J136" s="85">
        <v>360</v>
      </c>
      <c r="K136" s="85">
        <v>348</v>
      </c>
      <c r="L136" s="85">
        <v>333</v>
      </c>
      <c r="M136" s="85">
        <v>339</v>
      </c>
      <c r="N136" s="85">
        <v>333</v>
      </c>
      <c r="O136" s="4">
        <v>330</v>
      </c>
      <c r="P136" s="4">
        <v>351</v>
      </c>
      <c r="Q136" s="4">
        <v>339</v>
      </c>
      <c r="AZ136" s="4"/>
    </row>
    <row r="137" spans="1:52" x14ac:dyDescent="0.25">
      <c r="C137" s="129" t="s">
        <v>294</v>
      </c>
      <c r="D137" s="85">
        <v>426</v>
      </c>
      <c r="E137" s="85">
        <v>393</v>
      </c>
      <c r="F137" s="85">
        <v>372</v>
      </c>
      <c r="G137" s="85">
        <v>417</v>
      </c>
      <c r="H137" s="85">
        <v>633</v>
      </c>
      <c r="I137" s="85">
        <v>657</v>
      </c>
      <c r="J137" s="85">
        <v>645</v>
      </c>
      <c r="K137" s="85">
        <v>648</v>
      </c>
      <c r="L137" s="85">
        <v>645</v>
      </c>
      <c r="M137" s="85">
        <v>678</v>
      </c>
      <c r="N137" s="85">
        <v>654</v>
      </c>
      <c r="O137" s="4">
        <v>651</v>
      </c>
      <c r="P137" s="4">
        <v>672</v>
      </c>
      <c r="Q137" s="4">
        <v>663</v>
      </c>
      <c r="AZ137" s="4"/>
    </row>
    <row r="138" spans="1:52" x14ac:dyDescent="0.25">
      <c r="C138" s="129" t="s">
        <v>295</v>
      </c>
      <c r="D138" s="85">
        <v>135</v>
      </c>
      <c r="E138" s="85">
        <v>132</v>
      </c>
      <c r="F138" s="85">
        <v>114</v>
      </c>
      <c r="G138" s="85">
        <v>123</v>
      </c>
      <c r="H138" s="85">
        <v>174</v>
      </c>
      <c r="I138" s="85">
        <v>183</v>
      </c>
      <c r="J138" s="85">
        <v>180</v>
      </c>
      <c r="K138" s="85">
        <v>192</v>
      </c>
      <c r="L138" s="85">
        <v>186</v>
      </c>
      <c r="M138" s="85">
        <v>189</v>
      </c>
      <c r="N138" s="85">
        <v>186</v>
      </c>
      <c r="O138" s="4">
        <v>189</v>
      </c>
      <c r="P138" s="4">
        <v>186</v>
      </c>
      <c r="Q138" s="4">
        <v>159</v>
      </c>
      <c r="AZ138" s="4"/>
    </row>
    <row r="139" spans="1:52" x14ac:dyDescent="0.25">
      <c r="C139" s="129" t="s">
        <v>296</v>
      </c>
      <c r="D139" s="85">
        <v>153</v>
      </c>
      <c r="E139" s="85">
        <v>150</v>
      </c>
      <c r="F139" s="85">
        <v>147</v>
      </c>
      <c r="G139" s="85">
        <v>168</v>
      </c>
      <c r="H139" s="85">
        <v>222</v>
      </c>
      <c r="I139" s="85">
        <v>234</v>
      </c>
      <c r="J139" s="85">
        <v>219</v>
      </c>
      <c r="K139" s="4">
        <v>201</v>
      </c>
      <c r="L139" s="4">
        <v>210</v>
      </c>
      <c r="M139" s="4">
        <v>210</v>
      </c>
      <c r="N139" s="4">
        <v>207</v>
      </c>
      <c r="O139" s="4">
        <v>216</v>
      </c>
      <c r="P139" s="4">
        <v>222</v>
      </c>
      <c r="Q139" s="4">
        <v>225</v>
      </c>
      <c r="AZ139" s="4"/>
    </row>
    <row r="140" spans="1:52" x14ac:dyDescent="0.25">
      <c r="C140" s="129" t="s">
        <v>297</v>
      </c>
      <c r="D140" s="4">
        <v>66</v>
      </c>
      <c r="E140" s="4">
        <v>66</v>
      </c>
      <c r="F140" s="4">
        <v>69</v>
      </c>
      <c r="G140" s="4">
        <v>75</v>
      </c>
      <c r="H140" s="4">
        <v>117</v>
      </c>
      <c r="I140" s="4">
        <v>126</v>
      </c>
      <c r="J140" s="4">
        <v>120</v>
      </c>
      <c r="K140" s="4">
        <v>123</v>
      </c>
      <c r="L140" s="4">
        <v>114</v>
      </c>
      <c r="M140" s="4">
        <v>120</v>
      </c>
      <c r="N140" s="4">
        <v>111</v>
      </c>
      <c r="O140" s="4">
        <v>99</v>
      </c>
      <c r="P140" s="4">
        <v>102</v>
      </c>
      <c r="Q140" s="4">
        <v>99</v>
      </c>
      <c r="AZ140" s="4"/>
    </row>
    <row r="141" spans="1:52" x14ac:dyDescent="0.25">
      <c r="C141" s="129" t="s">
        <v>298</v>
      </c>
      <c r="D141" s="4">
        <v>933</v>
      </c>
      <c r="E141" s="4">
        <v>942</v>
      </c>
      <c r="F141" s="4">
        <v>906</v>
      </c>
      <c r="G141" s="4">
        <v>1014</v>
      </c>
      <c r="H141" s="4">
        <v>1347</v>
      </c>
      <c r="I141" s="4">
        <v>1380</v>
      </c>
      <c r="J141" s="4">
        <v>1380</v>
      </c>
      <c r="K141" s="85">
        <v>1380</v>
      </c>
      <c r="L141" s="85">
        <v>1422</v>
      </c>
      <c r="M141" s="85">
        <v>1458</v>
      </c>
      <c r="N141" s="85">
        <v>1416</v>
      </c>
      <c r="O141" s="158">
        <v>1368</v>
      </c>
      <c r="P141" s="158">
        <v>1461</v>
      </c>
      <c r="Q141" s="158">
        <v>1434</v>
      </c>
      <c r="AZ141" s="4"/>
    </row>
    <row r="142" spans="1:52" x14ac:dyDescent="0.25">
      <c r="C142" s="129" t="s">
        <v>299</v>
      </c>
      <c r="D142" s="4">
        <v>1659</v>
      </c>
      <c r="E142" s="4">
        <v>1674</v>
      </c>
      <c r="F142" s="4">
        <v>1665</v>
      </c>
      <c r="G142" s="4">
        <v>1758</v>
      </c>
      <c r="H142" s="4">
        <v>2229</v>
      </c>
      <c r="I142" s="4">
        <v>2286</v>
      </c>
      <c r="J142" s="4">
        <v>2262</v>
      </c>
      <c r="K142" s="85">
        <v>2238</v>
      </c>
      <c r="L142" s="85">
        <v>2262</v>
      </c>
      <c r="M142" s="85">
        <v>2322</v>
      </c>
      <c r="N142" s="85">
        <v>2292</v>
      </c>
      <c r="O142" s="158">
        <v>2334</v>
      </c>
      <c r="P142" s="158">
        <v>2502</v>
      </c>
      <c r="Q142" s="158">
        <v>2529</v>
      </c>
      <c r="AZ142" s="4"/>
    </row>
    <row r="143" spans="1:52" x14ac:dyDescent="0.25">
      <c r="C143" s="129" t="s">
        <v>300</v>
      </c>
      <c r="D143" s="4">
        <v>54</v>
      </c>
      <c r="E143" s="4">
        <v>57</v>
      </c>
      <c r="F143" s="4">
        <v>54</v>
      </c>
      <c r="G143" s="4">
        <v>60</v>
      </c>
      <c r="H143" s="4">
        <v>75</v>
      </c>
      <c r="I143" s="4">
        <v>75</v>
      </c>
      <c r="J143" s="4">
        <v>72</v>
      </c>
      <c r="K143" s="85">
        <v>72</v>
      </c>
      <c r="L143" s="85">
        <v>75</v>
      </c>
      <c r="M143" s="85">
        <v>75</v>
      </c>
      <c r="N143" s="85">
        <v>72</v>
      </c>
      <c r="O143" s="4">
        <v>72</v>
      </c>
      <c r="P143" s="4">
        <v>69</v>
      </c>
      <c r="Q143" s="4">
        <v>69</v>
      </c>
      <c r="AZ143" s="4"/>
    </row>
    <row r="144" spans="1:52" x14ac:dyDescent="0.25">
      <c r="C144" s="129" t="s">
        <v>233</v>
      </c>
      <c r="D144" s="4">
        <v>27</v>
      </c>
      <c r="E144" s="4">
        <v>30</v>
      </c>
      <c r="F144" s="4">
        <v>30</v>
      </c>
      <c r="G144" s="4">
        <v>27</v>
      </c>
      <c r="H144" s="4">
        <v>45</v>
      </c>
      <c r="I144" s="4">
        <v>45</v>
      </c>
      <c r="J144" s="4">
        <v>48</v>
      </c>
      <c r="K144" s="85">
        <v>45</v>
      </c>
      <c r="L144" s="85">
        <v>51</v>
      </c>
      <c r="M144" s="85">
        <v>54</v>
      </c>
      <c r="N144" s="85">
        <v>57</v>
      </c>
      <c r="O144" s="4">
        <v>57</v>
      </c>
      <c r="P144" s="4">
        <v>51</v>
      </c>
      <c r="Q144" s="4">
        <v>48</v>
      </c>
      <c r="AZ144" s="4"/>
    </row>
    <row r="145" spans="3:52" x14ac:dyDescent="0.25">
      <c r="C145" s="146" t="s">
        <v>254</v>
      </c>
      <c r="D145" s="138">
        <v>9792</v>
      </c>
      <c r="E145" s="138">
        <v>9915</v>
      </c>
      <c r="F145" s="138">
        <v>9639</v>
      </c>
      <c r="G145" s="138">
        <v>10650</v>
      </c>
      <c r="H145" s="138">
        <v>15795</v>
      </c>
      <c r="I145" s="138">
        <v>16536</v>
      </c>
      <c r="J145" s="138">
        <v>16329</v>
      </c>
      <c r="K145" s="138">
        <v>16260</v>
      </c>
      <c r="L145" s="138">
        <v>16827</v>
      </c>
      <c r="M145" s="138">
        <v>17781</v>
      </c>
      <c r="N145" s="138">
        <v>17403</v>
      </c>
      <c r="O145" s="267">
        <v>17475</v>
      </c>
      <c r="P145" s="267">
        <v>18579</v>
      </c>
      <c r="Q145" s="267">
        <v>18627</v>
      </c>
      <c r="AZ145" s="4"/>
    </row>
    <row r="152" spans="3:52" x14ac:dyDescent="0.25">
      <c r="N152" s="158"/>
      <c r="O152" s="158"/>
    </row>
  </sheetData>
  <mergeCells count="87">
    <mergeCell ref="D126:P126"/>
    <mergeCell ref="L26:M26"/>
    <mergeCell ref="J28:K28"/>
    <mergeCell ref="L28:M28"/>
    <mergeCell ref="N28:O28"/>
    <mergeCell ref="P28:Q28"/>
    <mergeCell ref="D60:P60"/>
    <mergeCell ref="J26:K26"/>
    <mergeCell ref="J27:K27"/>
    <mergeCell ref="P26:Q26"/>
    <mergeCell ref="P27:Q27"/>
    <mergeCell ref="D35:P35"/>
    <mergeCell ref="L27:M27"/>
    <mergeCell ref="N26:O26"/>
    <mergeCell ref="N27:O27"/>
    <mergeCell ref="D82:P82"/>
    <mergeCell ref="L22:M22"/>
    <mergeCell ref="N22:O22"/>
    <mergeCell ref="P22:Q22"/>
    <mergeCell ref="D104:P104"/>
    <mergeCell ref="N23:O23"/>
    <mergeCell ref="N24:O24"/>
    <mergeCell ref="P23:Q23"/>
    <mergeCell ref="J23:K23"/>
    <mergeCell ref="J24:K24"/>
    <mergeCell ref="J25:K25"/>
    <mergeCell ref="L24:M24"/>
    <mergeCell ref="L25:M25"/>
    <mergeCell ref="N25:O25"/>
    <mergeCell ref="L23:M23"/>
    <mergeCell ref="P24:Q24"/>
    <mergeCell ref="P25:Q25"/>
    <mergeCell ref="L21:M21"/>
    <mergeCell ref="N21:O21"/>
    <mergeCell ref="P21:Q21"/>
    <mergeCell ref="L17:M17"/>
    <mergeCell ref="N17:O17"/>
    <mergeCell ref="P17:Q17"/>
    <mergeCell ref="L18:M18"/>
    <mergeCell ref="N18:O18"/>
    <mergeCell ref="P18:Q18"/>
    <mergeCell ref="L19:M19"/>
    <mergeCell ref="N19:O19"/>
    <mergeCell ref="P19:Q19"/>
    <mergeCell ref="L20:M20"/>
    <mergeCell ref="N20:O20"/>
    <mergeCell ref="P20:Q20"/>
    <mergeCell ref="L15:M15"/>
    <mergeCell ref="N15:O15"/>
    <mergeCell ref="P15:Q15"/>
    <mergeCell ref="J16:K16"/>
    <mergeCell ref="L16:M16"/>
    <mergeCell ref="N16:O16"/>
    <mergeCell ref="P16:Q16"/>
    <mergeCell ref="L13:M13"/>
    <mergeCell ref="N13:O13"/>
    <mergeCell ref="P13:Q13"/>
    <mergeCell ref="J14:K14"/>
    <mergeCell ref="L14:M14"/>
    <mergeCell ref="N14:O14"/>
    <mergeCell ref="P14:Q14"/>
    <mergeCell ref="L12:M12"/>
    <mergeCell ref="N12:O12"/>
    <mergeCell ref="P12:Q12"/>
    <mergeCell ref="A4:C4"/>
    <mergeCell ref="D10:F10"/>
    <mergeCell ref="G10:I10"/>
    <mergeCell ref="L10:M10"/>
    <mergeCell ref="J10:K10"/>
    <mergeCell ref="N10:O11"/>
    <mergeCell ref="A5:C5"/>
    <mergeCell ref="P10:Q11"/>
    <mergeCell ref="L11:M11"/>
    <mergeCell ref="J11:K11"/>
    <mergeCell ref="A7:G7"/>
    <mergeCell ref="A2:D2"/>
    <mergeCell ref="A32:F32"/>
    <mergeCell ref="A57:F57"/>
    <mergeCell ref="J12:K12"/>
    <mergeCell ref="J13:K13"/>
    <mergeCell ref="J15:K15"/>
    <mergeCell ref="J17:K17"/>
    <mergeCell ref="J22:K22"/>
    <mergeCell ref="J21:K21"/>
    <mergeCell ref="J18:K18"/>
    <mergeCell ref="J19:K19"/>
    <mergeCell ref="J20:K20"/>
  </mergeCells>
  <phoneticPr fontId="62" type="noConversion"/>
  <conditionalFormatting sqref="D106:J117 E119:J120 G118:J118 D122:J122 E121:G121 I121:J121">
    <cfRule type="cellIs" dxfId="15" priority="7" operator="lessThan">
      <formula>6</formula>
    </cfRule>
  </conditionalFormatting>
  <conditionalFormatting sqref="K106:K122">
    <cfRule type="cellIs" dxfId="14" priority="2" operator="lessThan">
      <formula>6</formula>
    </cfRule>
  </conditionalFormatting>
  <pageMargins left="0.7" right="0.7" top="0.75" bottom="0.75" header="0.3" footer="0.3"/>
  <pageSetup paperSize="8"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sheetPr codeName="Sheet7"/>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0.875" style="4" customWidth="1"/>
    <col min="4" max="15" width="13.375" style="4" customWidth="1"/>
    <col min="16" max="17" width="12.125" style="4" customWidth="1"/>
    <col min="18" max="16384" width="9" style="4"/>
  </cols>
  <sheetData>
    <row r="2" spans="1:17" ht="24" customHeight="1" x14ac:dyDescent="0.35">
      <c r="A2" s="404" t="s">
        <v>318</v>
      </c>
      <c r="B2" s="404"/>
      <c r="C2" s="404"/>
      <c r="D2" s="404"/>
      <c r="E2" s="404"/>
      <c r="F2" s="404"/>
      <c r="G2" s="404"/>
      <c r="H2" s="404"/>
      <c r="I2" s="404"/>
      <c r="J2" s="404"/>
      <c r="K2" s="194"/>
      <c r="L2" s="194"/>
      <c r="M2" s="194"/>
      <c r="N2" s="194"/>
      <c r="O2" s="194"/>
      <c r="P2" s="194"/>
    </row>
    <row r="3" spans="1:17" x14ac:dyDescent="0.25">
      <c r="A3" s="12"/>
      <c r="B3" s="12"/>
      <c r="C3" s="12"/>
      <c r="D3" s="12"/>
      <c r="E3" s="12"/>
      <c r="F3" s="12"/>
      <c r="G3" s="12"/>
      <c r="H3" s="12"/>
      <c r="I3" s="12"/>
      <c r="J3" s="12"/>
      <c r="K3" s="12"/>
      <c r="L3" s="12"/>
      <c r="M3" s="12"/>
      <c r="N3" s="12"/>
      <c r="O3" s="12"/>
      <c r="P3" s="12"/>
      <c r="Q3" s="12"/>
    </row>
    <row r="4" spans="1:17" x14ac:dyDescent="0.25">
      <c r="A4" s="406" t="s">
        <v>68</v>
      </c>
      <c r="B4" s="397"/>
      <c r="C4" s="397"/>
    </row>
    <row r="5" spans="1:17" s="38" customFormat="1" ht="18.75" x14ac:dyDescent="0.3">
      <c r="A5" s="413" t="s">
        <v>364</v>
      </c>
      <c r="B5" s="413"/>
      <c r="C5" s="413"/>
      <c r="D5" s="4"/>
      <c r="E5" s="4"/>
      <c r="F5" s="4"/>
      <c r="G5" s="4"/>
      <c r="H5" s="4"/>
      <c r="I5" s="4"/>
      <c r="J5" s="4"/>
      <c r="K5" s="4"/>
      <c r="L5" s="4"/>
      <c r="M5" s="4"/>
      <c r="N5" s="4"/>
      <c r="O5" s="4"/>
      <c r="P5" s="4"/>
      <c r="Q5" s="4"/>
    </row>
    <row r="6" spans="1:17" ht="15.75" customHeight="1" x14ac:dyDescent="0.25">
      <c r="B6" s="8"/>
      <c r="C6" s="99"/>
      <c r="D6" s="519" t="s">
        <v>196</v>
      </c>
      <c r="E6" s="520"/>
      <c r="F6" s="520"/>
      <c r="G6" s="520"/>
      <c r="H6" s="520"/>
      <c r="I6" s="520"/>
      <c r="J6" s="520"/>
      <c r="K6" s="520"/>
      <c r="L6" s="520"/>
      <c r="M6" s="520"/>
      <c r="N6" s="520"/>
      <c r="O6" s="520"/>
      <c r="P6" s="520"/>
    </row>
    <row r="7" spans="1:17" x14ac:dyDescent="0.25">
      <c r="B7" s="8"/>
      <c r="C7" s="102" t="s">
        <v>154</v>
      </c>
      <c r="D7" s="96" t="s">
        <v>21</v>
      </c>
      <c r="E7" s="96" t="s">
        <v>22</v>
      </c>
      <c r="F7" s="96" t="s">
        <v>11</v>
      </c>
      <c r="G7" s="96" t="s">
        <v>12</v>
      </c>
      <c r="H7" s="96" t="s">
        <v>74</v>
      </c>
      <c r="I7" s="97" t="s">
        <v>178</v>
      </c>
      <c r="J7" s="97" t="s">
        <v>238</v>
      </c>
      <c r="K7" s="96" t="s">
        <v>243</v>
      </c>
      <c r="L7" s="96" t="s">
        <v>268</v>
      </c>
      <c r="M7" s="96" t="s">
        <v>271</v>
      </c>
      <c r="N7" s="96" t="s">
        <v>301</v>
      </c>
      <c r="O7" s="97" t="s">
        <v>332</v>
      </c>
      <c r="P7" s="257" t="s">
        <v>341</v>
      </c>
      <c r="Q7" s="257" t="s">
        <v>365</v>
      </c>
    </row>
    <row r="8" spans="1:17" x14ac:dyDescent="0.25">
      <c r="C8" s="48" t="s">
        <v>78</v>
      </c>
      <c r="D8" s="85">
        <v>300</v>
      </c>
      <c r="E8" s="85">
        <v>297</v>
      </c>
      <c r="F8" s="85">
        <v>303</v>
      </c>
      <c r="G8" s="47">
        <v>333</v>
      </c>
      <c r="H8" s="47">
        <v>441</v>
      </c>
      <c r="I8" s="47">
        <v>471</v>
      </c>
      <c r="J8" s="85">
        <v>483</v>
      </c>
      <c r="K8" s="85">
        <v>498</v>
      </c>
      <c r="L8" s="85">
        <v>510</v>
      </c>
      <c r="M8" s="85">
        <v>540</v>
      </c>
      <c r="N8" s="85">
        <v>525</v>
      </c>
      <c r="O8" s="85">
        <v>486</v>
      </c>
      <c r="P8" s="122">
        <v>510</v>
      </c>
      <c r="Q8" s="122">
        <v>483</v>
      </c>
    </row>
    <row r="9" spans="1:17" x14ac:dyDescent="0.25">
      <c r="C9" s="49" t="s">
        <v>201</v>
      </c>
      <c r="D9" s="85">
        <v>22251</v>
      </c>
      <c r="E9" s="85">
        <v>23133</v>
      </c>
      <c r="F9" s="85">
        <v>22956</v>
      </c>
      <c r="G9" s="85">
        <v>25185</v>
      </c>
      <c r="H9" s="85">
        <v>36108</v>
      </c>
      <c r="I9" s="85">
        <v>37929</v>
      </c>
      <c r="J9" s="85">
        <v>37935</v>
      </c>
      <c r="K9" s="85">
        <v>37767</v>
      </c>
      <c r="L9" s="85">
        <v>39615</v>
      </c>
      <c r="M9" s="85">
        <v>41805</v>
      </c>
      <c r="N9" s="85">
        <v>41346</v>
      </c>
      <c r="O9" s="85">
        <v>41472</v>
      </c>
      <c r="P9" s="85">
        <v>43887</v>
      </c>
      <c r="Q9" s="85">
        <v>44475</v>
      </c>
    </row>
    <row r="10" spans="1:17" x14ac:dyDescent="0.25">
      <c r="C10" s="49" t="s">
        <v>79</v>
      </c>
      <c r="D10" s="85">
        <v>336</v>
      </c>
      <c r="E10" s="85">
        <v>363</v>
      </c>
      <c r="F10" s="85">
        <v>366</v>
      </c>
      <c r="G10" s="85">
        <v>390</v>
      </c>
      <c r="H10" s="85">
        <v>426</v>
      </c>
      <c r="I10" s="85">
        <v>423</v>
      </c>
      <c r="J10" s="85">
        <v>438</v>
      </c>
      <c r="K10" s="85">
        <v>432</v>
      </c>
      <c r="L10" s="85">
        <v>426</v>
      </c>
      <c r="M10" s="85">
        <v>456</v>
      </c>
      <c r="N10" s="85">
        <v>456</v>
      </c>
      <c r="O10" s="85">
        <v>429</v>
      </c>
      <c r="P10" s="85">
        <v>420</v>
      </c>
      <c r="Q10" s="85">
        <v>429</v>
      </c>
    </row>
    <row r="11" spans="1:17" x14ac:dyDescent="0.25">
      <c r="C11" s="49" t="s">
        <v>80</v>
      </c>
      <c r="D11" s="85">
        <v>78</v>
      </c>
      <c r="E11" s="85">
        <v>78</v>
      </c>
      <c r="F11" s="85">
        <v>84</v>
      </c>
      <c r="G11" s="85">
        <v>93</v>
      </c>
      <c r="H11" s="85">
        <v>132</v>
      </c>
      <c r="I11" s="85">
        <v>126</v>
      </c>
      <c r="J11" s="85">
        <v>120</v>
      </c>
      <c r="K11" s="85">
        <v>126</v>
      </c>
      <c r="L11" s="85">
        <v>129</v>
      </c>
      <c r="M11" s="85">
        <v>132</v>
      </c>
      <c r="N11" s="85">
        <v>132</v>
      </c>
      <c r="O11" s="85">
        <v>138</v>
      </c>
      <c r="P11" s="85">
        <v>129</v>
      </c>
      <c r="Q11" s="85">
        <v>126</v>
      </c>
    </row>
    <row r="12" spans="1:17" x14ac:dyDescent="0.25">
      <c r="C12" s="49" t="s">
        <v>81</v>
      </c>
      <c r="D12" s="85">
        <v>159</v>
      </c>
      <c r="E12" s="85">
        <v>171</v>
      </c>
      <c r="F12" s="85">
        <v>159</v>
      </c>
      <c r="G12" s="85">
        <v>150</v>
      </c>
      <c r="H12" s="85">
        <v>237</v>
      </c>
      <c r="I12" s="85">
        <v>240</v>
      </c>
      <c r="J12" s="85">
        <v>237</v>
      </c>
      <c r="K12" s="85">
        <v>234</v>
      </c>
      <c r="L12" s="85">
        <v>237</v>
      </c>
      <c r="M12" s="85">
        <v>255</v>
      </c>
      <c r="N12" s="85">
        <v>252</v>
      </c>
      <c r="O12" s="85">
        <v>228</v>
      </c>
      <c r="P12" s="85">
        <v>237</v>
      </c>
      <c r="Q12" s="85">
        <v>198</v>
      </c>
    </row>
    <row r="13" spans="1:17" x14ac:dyDescent="0.25">
      <c r="C13" s="49" t="s">
        <v>82</v>
      </c>
      <c r="D13" s="85">
        <v>78</v>
      </c>
      <c r="E13" s="85">
        <v>78</v>
      </c>
      <c r="F13" s="85">
        <v>84</v>
      </c>
      <c r="G13" s="85">
        <v>114</v>
      </c>
      <c r="H13" s="85">
        <v>252</v>
      </c>
      <c r="I13" s="85">
        <v>276</v>
      </c>
      <c r="J13" s="85">
        <v>261</v>
      </c>
      <c r="K13" s="85">
        <v>249</v>
      </c>
      <c r="L13" s="85">
        <v>249</v>
      </c>
      <c r="M13" s="85">
        <v>255</v>
      </c>
      <c r="N13" s="85">
        <v>234</v>
      </c>
      <c r="O13" s="85">
        <v>198</v>
      </c>
      <c r="P13" s="85">
        <v>192</v>
      </c>
      <c r="Q13" s="85">
        <v>186</v>
      </c>
    </row>
    <row r="14" spans="1:17" x14ac:dyDescent="0.25">
      <c r="C14" s="49" t="s">
        <v>83</v>
      </c>
      <c r="D14" s="85">
        <v>5712</v>
      </c>
      <c r="E14" s="85">
        <v>5853</v>
      </c>
      <c r="F14" s="85">
        <v>5742</v>
      </c>
      <c r="G14" s="85">
        <v>6255</v>
      </c>
      <c r="H14" s="85">
        <v>8646</v>
      </c>
      <c r="I14" s="85">
        <v>9045</v>
      </c>
      <c r="J14" s="85">
        <v>9006</v>
      </c>
      <c r="K14" s="85">
        <v>8997</v>
      </c>
      <c r="L14" s="85">
        <v>9186</v>
      </c>
      <c r="M14" s="85">
        <v>9717</v>
      </c>
      <c r="N14" s="85">
        <v>9627</v>
      </c>
      <c r="O14" s="85">
        <v>9663</v>
      </c>
      <c r="P14" s="85">
        <v>10218</v>
      </c>
      <c r="Q14" s="85">
        <v>10341</v>
      </c>
    </row>
    <row r="15" spans="1:17" x14ac:dyDescent="0.25">
      <c r="C15" s="49" t="s">
        <v>84</v>
      </c>
      <c r="D15" s="85">
        <v>333</v>
      </c>
      <c r="E15" s="85">
        <v>315</v>
      </c>
      <c r="F15" s="85">
        <v>282</v>
      </c>
      <c r="G15" s="85">
        <v>291</v>
      </c>
      <c r="H15" s="85">
        <v>357</v>
      </c>
      <c r="I15" s="85">
        <v>375</v>
      </c>
      <c r="J15" s="85">
        <v>384</v>
      </c>
      <c r="K15" s="85">
        <v>462</v>
      </c>
      <c r="L15" s="85">
        <v>501</v>
      </c>
      <c r="M15" s="85">
        <v>540</v>
      </c>
      <c r="N15" s="85">
        <v>441</v>
      </c>
      <c r="O15" s="85">
        <v>396</v>
      </c>
      <c r="P15" s="85">
        <v>357</v>
      </c>
      <c r="Q15" s="85">
        <v>327</v>
      </c>
    </row>
    <row r="16" spans="1:17" x14ac:dyDescent="0.25">
      <c r="C16" s="49" t="s">
        <v>85</v>
      </c>
      <c r="D16" s="85">
        <v>2064</v>
      </c>
      <c r="E16" s="85">
        <v>1998</v>
      </c>
      <c r="F16" s="85">
        <v>1878</v>
      </c>
      <c r="G16" s="85">
        <v>2055</v>
      </c>
      <c r="H16" s="85">
        <v>2712</v>
      </c>
      <c r="I16" s="85">
        <v>2805</v>
      </c>
      <c r="J16" s="85">
        <v>2778</v>
      </c>
      <c r="K16" s="85">
        <v>2790</v>
      </c>
      <c r="L16" s="85">
        <v>2856</v>
      </c>
      <c r="M16" s="85">
        <v>2976</v>
      </c>
      <c r="N16" s="85">
        <v>2856</v>
      </c>
      <c r="O16" s="85">
        <v>2853</v>
      </c>
      <c r="P16" s="85">
        <v>3012</v>
      </c>
      <c r="Q16" s="85">
        <v>2967</v>
      </c>
    </row>
    <row r="17" spans="2:17" x14ac:dyDescent="0.25">
      <c r="C17" s="49" t="s">
        <v>86</v>
      </c>
      <c r="D17" s="85">
        <v>2958</v>
      </c>
      <c r="E17" s="85">
        <v>3000</v>
      </c>
      <c r="F17" s="85">
        <v>2922</v>
      </c>
      <c r="G17" s="85">
        <v>2982</v>
      </c>
      <c r="H17" s="85">
        <v>3690</v>
      </c>
      <c r="I17" s="85">
        <v>3810</v>
      </c>
      <c r="J17" s="85">
        <v>3753</v>
      </c>
      <c r="K17" s="85">
        <v>3768</v>
      </c>
      <c r="L17" s="85">
        <v>3786</v>
      </c>
      <c r="M17" s="85">
        <v>3891</v>
      </c>
      <c r="N17" s="85">
        <v>3834</v>
      </c>
      <c r="O17" s="85">
        <v>3744</v>
      </c>
      <c r="P17" s="85">
        <v>3852</v>
      </c>
      <c r="Q17" s="85">
        <v>3813</v>
      </c>
    </row>
    <row r="18" spans="2:17" x14ac:dyDescent="0.25">
      <c r="C18" s="49" t="s">
        <v>87</v>
      </c>
      <c r="D18" s="85">
        <v>1782</v>
      </c>
      <c r="E18" s="85">
        <v>1785</v>
      </c>
      <c r="F18" s="85">
        <v>1698</v>
      </c>
      <c r="G18" s="85">
        <v>1758</v>
      </c>
      <c r="H18" s="85">
        <v>2217</v>
      </c>
      <c r="I18" s="85">
        <v>2214</v>
      </c>
      <c r="J18" s="85">
        <v>2160</v>
      </c>
      <c r="K18" s="85">
        <v>2175</v>
      </c>
      <c r="L18" s="85">
        <v>2217</v>
      </c>
      <c r="M18" s="85">
        <v>2277</v>
      </c>
      <c r="N18" s="85">
        <v>2262</v>
      </c>
      <c r="O18" s="85">
        <v>2241</v>
      </c>
      <c r="P18" s="85">
        <v>2334</v>
      </c>
      <c r="Q18" s="85">
        <v>2277</v>
      </c>
    </row>
    <row r="19" spans="2:17" x14ac:dyDescent="0.25">
      <c r="B19" s="8"/>
      <c r="C19" s="49" t="s">
        <v>88</v>
      </c>
      <c r="D19" s="85">
        <v>237</v>
      </c>
      <c r="E19" s="85">
        <v>228</v>
      </c>
      <c r="F19" s="85">
        <v>216</v>
      </c>
      <c r="G19" s="85">
        <v>237</v>
      </c>
      <c r="H19" s="85">
        <v>297</v>
      </c>
      <c r="I19" s="85">
        <v>312</v>
      </c>
      <c r="J19" s="85">
        <v>306</v>
      </c>
      <c r="K19" s="85">
        <v>324</v>
      </c>
      <c r="L19" s="85">
        <v>327</v>
      </c>
      <c r="M19" s="85">
        <v>345</v>
      </c>
      <c r="N19" s="85">
        <v>333</v>
      </c>
      <c r="O19" s="85">
        <v>303</v>
      </c>
      <c r="P19" s="85">
        <v>303</v>
      </c>
      <c r="Q19" s="85">
        <v>243</v>
      </c>
    </row>
    <row r="20" spans="2:17" x14ac:dyDescent="0.25">
      <c r="B20" s="8"/>
      <c r="C20" s="49" t="s">
        <v>89</v>
      </c>
      <c r="D20" s="85">
        <v>309</v>
      </c>
      <c r="E20" s="85">
        <v>291</v>
      </c>
      <c r="F20" s="85">
        <v>288</v>
      </c>
      <c r="G20" s="85">
        <v>333</v>
      </c>
      <c r="H20" s="85">
        <v>414</v>
      </c>
      <c r="I20" s="85">
        <v>426</v>
      </c>
      <c r="J20" s="85">
        <v>423</v>
      </c>
      <c r="K20" s="85">
        <v>441</v>
      </c>
      <c r="L20" s="85">
        <v>453</v>
      </c>
      <c r="M20" s="85">
        <v>465</v>
      </c>
      <c r="N20" s="85">
        <v>447</v>
      </c>
      <c r="O20" s="85">
        <v>426</v>
      </c>
      <c r="P20" s="85">
        <v>438</v>
      </c>
      <c r="Q20" s="85">
        <v>426</v>
      </c>
    </row>
    <row r="21" spans="2:17" x14ac:dyDescent="0.25">
      <c r="C21" s="49" t="s">
        <v>90</v>
      </c>
      <c r="D21" s="85">
        <v>4590</v>
      </c>
      <c r="E21" s="85">
        <v>4620</v>
      </c>
      <c r="F21" s="85">
        <v>4581</v>
      </c>
      <c r="G21" s="85">
        <v>4908</v>
      </c>
      <c r="H21" s="85">
        <v>5865</v>
      </c>
      <c r="I21" s="85">
        <v>6015</v>
      </c>
      <c r="J21" s="85">
        <v>6063</v>
      </c>
      <c r="K21" s="85">
        <v>6027</v>
      </c>
      <c r="L21" s="85">
        <v>6171</v>
      </c>
      <c r="M21" s="85">
        <v>6375</v>
      </c>
      <c r="N21" s="85">
        <v>6270</v>
      </c>
      <c r="O21" s="85">
        <v>6288</v>
      </c>
      <c r="P21" s="85">
        <v>6648</v>
      </c>
      <c r="Q21" s="85">
        <v>6636</v>
      </c>
    </row>
    <row r="22" spans="2:17" x14ac:dyDescent="0.25">
      <c r="C22" s="49" t="s">
        <v>91</v>
      </c>
      <c r="D22" s="85">
        <v>1593</v>
      </c>
      <c r="E22" s="85">
        <v>1605</v>
      </c>
      <c r="F22" s="85">
        <v>1320</v>
      </c>
      <c r="G22" s="85">
        <v>1290</v>
      </c>
      <c r="H22" s="85">
        <v>1992</v>
      </c>
      <c r="I22" s="85">
        <v>2082</v>
      </c>
      <c r="J22" s="85">
        <v>2112</v>
      </c>
      <c r="K22" s="85">
        <v>2262</v>
      </c>
      <c r="L22" s="85">
        <v>2397</v>
      </c>
      <c r="M22" s="85">
        <v>2514</v>
      </c>
      <c r="N22" s="85">
        <v>2436</v>
      </c>
      <c r="O22" s="85">
        <v>2214</v>
      </c>
      <c r="P22" s="85">
        <v>2337</v>
      </c>
      <c r="Q22" s="85">
        <v>2280</v>
      </c>
    </row>
    <row r="23" spans="2:17" x14ac:dyDescent="0.25">
      <c r="C23" s="49" t="s">
        <v>92</v>
      </c>
      <c r="D23" s="85">
        <v>363</v>
      </c>
      <c r="E23" s="85">
        <v>378</v>
      </c>
      <c r="F23" s="85">
        <v>402</v>
      </c>
      <c r="G23" s="85">
        <v>432</v>
      </c>
      <c r="H23" s="85">
        <v>564</v>
      </c>
      <c r="I23" s="85">
        <v>570</v>
      </c>
      <c r="J23" s="85">
        <v>558</v>
      </c>
      <c r="K23" s="85">
        <v>567</v>
      </c>
      <c r="L23" s="85">
        <v>582</v>
      </c>
      <c r="M23" s="85">
        <v>612</v>
      </c>
      <c r="N23" s="85">
        <v>612</v>
      </c>
      <c r="O23" s="85">
        <v>594</v>
      </c>
      <c r="P23" s="85">
        <v>594</v>
      </c>
      <c r="Q23" s="85">
        <v>591</v>
      </c>
    </row>
    <row r="24" spans="2:17" x14ac:dyDescent="0.25">
      <c r="C24" s="49" t="s">
        <v>93</v>
      </c>
      <c r="D24" s="85">
        <v>1026</v>
      </c>
      <c r="E24" s="85">
        <v>1029</v>
      </c>
      <c r="F24" s="85">
        <v>996</v>
      </c>
      <c r="G24" s="85">
        <v>1029</v>
      </c>
      <c r="H24" s="85">
        <v>1218</v>
      </c>
      <c r="I24" s="85">
        <v>1239</v>
      </c>
      <c r="J24" s="85">
        <v>1248</v>
      </c>
      <c r="K24" s="85">
        <v>1260</v>
      </c>
      <c r="L24" s="85">
        <v>1245</v>
      </c>
      <c r="M24" s="85">
        <v>1278</v>
      </c>
      <c r="N24" s="85">
        <v>1263</v>
      </c>
      <c r="O24" s="85">
        <v>1242</v>
      </c>
      <c r="P24" s="85">
        <v>1248</v>
      </c>
      <c r="Q24" s="85">
        <v>1236</v>
      </c>
    </row>
    <row r="25" spans="2:17" x14ac:dyDescent="0.25">
      <c r="C25" s="49" t="s">
        <v>94</v>
      </c>
      <c r="D25" s="85">
        <v>87</v>
      </c>
      <c r="E25" s="85">
        <v>96</v>
      </c>
      <c r="F25" s="85">
        <v>87</v>
      </c>
      <c r="G25" s="85">
        <v>99</v>
      </c>
      <c r="H25" s="85">
        <v>165</v>
      </c>
      <c r="I25" s="85">
        <v>174</v>
      </c>
      <c r="J25" s="85">
        <v>156</v>
      </c>
      <c r="K25" s="85">
        <v>159</v>
      </c>
      <c r="L25" s="85">
        <v>144</v>
      </c>
      <c r="M25" s="85">
        <v>141</v>
      </c>
      <c r="N25" s="85">
        <v>147</v>
      </c>
      <c r="O25" s="85">
        <v>147</v>
      </c>
      <c r="P25" s="85">
        <v>165</v>
      </c>
      <c r="Q25" s="85">
        <v>168</v>
      </c>
    </row>
    <row r="26" spans="2:17" x14ac:dyDescent="0.25">
      <c r="C26" s="49" t="s">
        <v>95</v>
      </c>
      <c r="D26" s="85">
        <v>1194</v>
      </c>
      <c r="E26" s="85">
        <v>1101</v>
      </c>
      <c r="F26" s="85">
        <v>1017</v>
      </c>
      <c r="G26" s="85">
        <v>1080</v>
      </c>
      <c r="H26" s="85">
        <v>1368</v>
      </c>
      <c r="I26" s="85">
        <v>1404</v>
      </c>
      <c r="J26" s="85">
        <v>1566</v>
      </c>
      <c r="K26" s="85">
        <v>1827</v>
      </c>
      <c r="L26" s="85">
        <v>1812</v>
      </c>
      <c r="M26" s="85">
        <v>1749</v>
      </c>
      <c r="N26" s="85">
        <v>1644</v>
      </c>
      <c r="O26" s="85">
        <v>1605</v>
      </c>
      <c r="P26" s="85">
        <v>1461</v>
      </c>
      <c r="Q26" s="85">
        <v>1344</v>
      </c>
    </row>
    <row r="27" spans="2:17" x14ac:dyDescent="0.25">
      <c r="C27" s="49" t="s">
        <v>245</v>
      </c>
      <c r="D27" s="85">
        <v>27</v>
      </c>
      <c r="E27" s="85">
        <v>24</v>
      </c>
      <c r="F27" s="85">
        <v>24</v>
      </c>
      <c r="G27" s="85">
        <v>30</v>
      </c>
      <c r="H27" s="85">
        <v>66</v>
      </c>
      <c r="I27" s="85">
        <v>66</v>
      </c>
      <c r="J27" s="85">
        <v>69</v>
      </c>
      <c r="K27" s="85">
        <v>69</v>
      </c>
      <c r="L27" s="85">
        <v>69</v>
      </c>
      <c r="M27" s="85">
        <v>69</v>
      </c>
      <c r="N27" s="85">
        <v>66</v>
      </c>
      <c r="O27" s="85">
        <v>72</v>
      </c>
      <c r="P27" s="85">
        <v>72</v>
      </c>
      <c r="Q27" s="85">
        <v>75</v>
      </c>
    </row>
    <row r="28" spans="2:17" x14ac:dyDescent="0.25">
      <c r="C28" s="49" t="s">
        <v>96</v>
      </c>
      <c r="D28" s="85">
        <v>348</v>
      </c>
      <c r="E28" s="85">
        <v>366</v>
      </c>
      <c r="F28" s="85">
        <v>372</v>
      </c>
      <c r="G28" s="85">
        <v>417</v>
      </c>
      <c r="H28" s="85">
        <v>570</v>
      </c>
      <c r="I28" s="85">
        <v>624</v>
      </c>
      <c r="J28" s="85">
        <v>603</v>
      </c>
      <c r="K28" s="85">
        <v>606</v>
      </c>
      <c r="L28" s="85">
        <v>618</v>
      </c>
      <c r="M28" s="85">
        <v>651</v>
      </c>
      <c r="N28" s="85">
        <v>585</v>
      </c>
      <c r="O28" s="85">
        <v>582</v>
      </c>
      <c r="P28" s="85">
        <v>609</v>
      </c>
      <c r="Q28" s="85">
        <v>603</v>
      </c>
    </row>
    <row r="29" spans="2:17" x14ac:dyDescent="0.25">
      <c r="C29" s="49" t="s">
        <v>246</v>
      </c>
      <c r="D29" s="85">
        <v>1038</v>
      </c>
      <c r="E29" s="85">
        <v>1038</v>
      </c>
      <c r="F29" s="85">
        <v>1035</v>
      </c>
      <c r="G29" s="85">
        <v>1083</v>
      </c>
      <c r="H29" s="85">
        <v>1386</v>
      </c>
      <c r="I29" s="85">
        <v>1413</v>
      </c>
      <c r="J29" s="85">
        <v>1377</v>
      </c>
      <c r="K29" s="85">
        <v>1365</v>
      </c>
      <c r="L29" s="85">
        <v>1323</v>
      </c>
      <c r="M29" s="85">
        <v>1308</v>
      </c>
      <c r="N29" s="85">
        <v>1242</v>
      </c>
      <c r="O29" s="85">
        <v>1215</v>
      </c>
      <c r="P29" s="85">
        <v>1269</v>
      </c>
      <c r="Q29" s="85">
        <v>1272</v>
      </c>
    </row>
    <row r="30" spans="2:17" x14ac:dyDescent="0.25">
      <c r="C30" s="49" t="s">
        <v>97</v>
      </c>
      <c r="D30" s="85">
        <v>528</v>
      </c>
      <c r="E30" s="85">
        <v>558</v>
      </c>
      <c r="F30" s="85">
        <v>579</v>
      </c>
      <c r="G30" s="85">
        <v>564</v>
      </c>
      <c r="H30" s="85">
        <v>615</v>
      </c>
      <c r="I30" s="85">
        <v>612</v>
      </c>
      <c r="J30" s="85">
        <v>618</v>
      </c>
      <c r="K30" s="85">
        <v>651</v>
      </c>
      <c r="L30" s="85">
        <v>645</v>
      </c>
      <c r="M30" s="85">
        <v>657</v>
      </c>
      <c r="N30" s="85">
        <v>633</v>
      </c>
      <c r="O30" s="85">
        <v>636</v>
      </c>
      <c r="P30" s="85">
        <v>678</v>
      </c>
      <c r="Q30" s="85">
        <v>660</v>
      </c>
    </row>
    <row r="31" spans="2:17" x14ac:dyDescent="0.25">
      <c r="C31" s="49" t="s">
        <v>98</v>
      </c>
      <c r="D31" s="85">
        <v>2943</v>
      </c>
      <c r="E31" s="85">
        <v>3003</v>
      </c>
      <c r="F31" s="85">
        <v>2946</v>
      </c>
      <c r="G31" s="85">
        <v>3084</v>
      </c>
      <c r="H31" s="85">
        <v>3672</v>
      </c>
      <c r="I31" s="85">
        <v>3738</v>
      </c>
      <c r="J31" s="85">
        <v>3690</v>
      </c>
      <c r="K31" s="85">
        <v>3630</v>
      </c>
      <c r="L31" s="85">
        <v>3660</v>
      </c>
      <c r="M31" s="85">
        <v>3765</v>
      </c>
      <c r="N31" s="85">
        <v>3729</v>
      </c>
      <c r="O31" s="85">
        <v>3675</v>
      </c>
      <c r="P31" s="85">
        <v>3861</v>
      </c>
      <c r="Q31" s="85">
        <v>3945</v>
      </c>
    </row>
    <row r="32" spans="2:17" x14ac:dyDescent="0.25">
      <c r="C32" s="49" t="s">
        <v>99</v>
      </c>
      <c r="D32" s="85">
        <v>21</v>
      </c>
      <c r="E32" s="85">
        <v>21</v>
      </c>
      <c r="F32" s="85">
        <v>18</v>
      </c>
      <c r="G32" s="85">
        <v>21</v>
      </c>
      <c r="H32" s="85">
        <v>42</v>
      </c>
      <c r="I32" s="85">
        <v>51</v>
      </c>
      <c r="J32" s="85">
        <v>48</v>
      </c>
      <c r="K32" s="85">
        <v>51</v>
      </c>
      <c r="L32" s="85">
        <v>51</v>
      </c>
      <c r="M32" s="85">
        <v>51</v>
      </c>
      <c r="N32" s="85">
        <v>45</v>
      </c>
      <c r="O32" s="85">
        <v>36</v>
      </c>
      <c r="P32" s="85">
        <v>36</v>
      </c>
      <c r="Q32" s="85">
        <v>33</v>
      </c>
    </row>
    <row r="33" spans="3:17" x14ac:dyDescent="0.25">
      <c r="C33" s="49" t="s">
        <v>247</v>
      </c>
      <c r="D33" s="85">
        <v>435</v>
      </c>
      <c r="E33" s="85">
        <v>459</v>
      </c>
      <c r="F33" s="85">
        <v>450</v>
      </c>
      <c r="G33" s="85">
        <v>477</v>
      </c>
      <c r="H33" s="85">
        <v>606</v>
      </c>
      <c r="I33" s="85">
        <v>627</v>
      </c>
      <c r="J33" s="85">
        <v>624</v>
      </c>
      <c r="K33" s="85">
        <v>618</v>
      </c>
      <c r="L33" s="85">
        <v>618</v>
      </c>
      <c r="M33" s="85">
        <v>627</v>
      </c>
      <c r="N33" s="85">
        <v>612</v>
      </c>
      <c r="O33" s="85">
        <v>591</v>
      </c>
      <c r="P33" s="85">
        <v>612</v>
      </c>
      <c r="Q33" s="85">
        <v>612</v>
      </c>
    </row>
    <row r="34" spans="3:17" x14ac:dyDescent="0.25">
      <c r="C34" s="49" t="s">
        <v>100</v>
      </c>
      <c r="D34" s="85">
        <v>492</v>
      </c>
      <c r="E34" s="85">
        <v>504</v>
      </c>
      <c r="F34" s="85">
        <v>507</v>
      </c>
      <c r="G34" s="85">
        <v>537</v>
      </c>
      <c r="H34" s="85">
        <v>843</v>
      </c>
      <c r="I34" s="85">
        <v>873</v>
      </c>
      <c r="J34" s="85">
        <v>852</v>
      </c>
      <c r="K34" s="85">
        <v>861</v>
      </c>
      <c r="L34" s="85">
        <v>870</v>
      </c>
      <c r="M34" s="85">
        <v>909</v>
      </c>
      <c r="N34" s="85">
        <v>822</v>
      </c>
      <c r="O34" s="85">
        <v>750</v>
      </c>
      <c r="P34" s="85">
        <v>789</v>
      </c>
      <c r="Q34" s="85">
        <v>771</v>
      </c>
    </row>
    <row r="35" spans="3:17" x14ac:dyDescent="0.25">
      <c r="C35" s="49" t="s">
        <v>101</v>
      </c>
      <c r="D35" s="85">
        <v>402</v>
      </c>
      <c r="E35" s="85">
        <v>411</v>
      </c>
      <c r="F35" s="85">
        <v>426</v>
      </c>
      <c r="G35" s="85">
        <v>465</v>
      </c>
      <c r="H35" s="85">
        <v>567</v>
      </c>
      <c r="I35" s="85">
        <v>597</v>
      </c>
      <c r="J35" s="85">
        <v>579</v>
      </c>
      <c r="K35" s="85">
        <v>570</v>
      </c>
      <c r="L35" s="85">
        <v>579</v>
      </c>
      <c r="M35" s="85">
        <v>588</v>
      </c>
      <c r="N35" s="85">
        <v>564</v>
      </c>
      <c r="O35" s="85">
        <v>540</v>
      </c>
      <c r="P35" s="85">
        <v>543</v>
      </c>
      <c r="Q35" s="85">
        <v>558</v>
      </c>
    </row>
    <row r="36" spans="3:17" x14ac:dyDescent="0.25">
      <c r="C36" s="49" t="s">
        <v>102</v>
      </c>
      <c r="D36" s="85">
        <v>465</v>
      </c>
      <c r="E36" s="85">
        <v>474</v>
      </c>
      <c r="F36" s="85">
        <v>456</v>
      </c>
      <c r="G36" s="85">
        <v>510</v>
      </c>
      <c r="H36" s="85">
        <v>675</v>
      </c>
      <c r="I36" s="85">
        <v>717</v>
      </c>
      <c r="J36" s="85">
        <v>705</v>
      </c>
      <c r="K36" s="85">
        <v>666</v>
      </c>
      <c r="L36" s="85">
        <v>711</v>
      </c>
      <c r="M36" s="85">
        <v>732</v>
      </c>
      <c r="N36" s="85">
        <v>726</v>
      </c>
      <c r="O36" s="85">
        <v>687</v>
      </c>
      <c r="P36" s="85">
        <v>684</v>
      </c>
      <c r="Q36" s="85">
        <v>663</v>
      </c>
    </row>
    <row r="37" spans="3:17" x14ac:dyDescent="0.25">
      <c r="C37" s="49" t="s">
        <v>103</v>
      </c>
      <c r="D37" s="85">
        <v>1314</v>
      </c>
      <c r="E37" s="85">
        <v>1317</v>
      </c>
      <c r="F37" s="85">
        <v>1149</v>
      </c>
      <c r="G37" s="85">
        <v>1221</v>
      </c>
      <c r="H37" s="85">
        <v>1713</v>
      </c>
      <c r="I37" s="85">
        <v>1800</v>
      </c>
      <c r="J37" s="85">
        <v>1830</v>
      </c>
      <c r="K37" s="85">
        <v>1854</v>
      </c>
      <c r="L37" s="85">
        <v>1905</v>
      </c>
      <c r="M37" s="85">
        <v>1944</v>
      </c>
      <c r="N37" s="85">
        <v>1887</v>
      </c>
      <c r="O37" s="85">
        <v>1797</v>
      </c>
      <c r="P37" s="85">
        <v>1902</v>
      </c>
      <c r="Q37" s="85">
        <v>1902</v>
      </c>
    </row>
    <row r="38" spans="3:17" x14ac:dyDescent="0.25">
      <c r="C38" s="49" t="s">
        <v>104</v>
      </c>
      <c r="D38" s="85">
        <v>729</v>
      </c>
      <c r="E38" s="85">
        <v>726</v>
      </c>
      <c r="F38" s="85">
        <v>651</v>
      </c>
      <c r="G38" s="85">
        <v>708</v>
      </c>
      <c r="H38" s="85">
        <v>1095</v>
      </c>
      <c r="I38" s="85">
        <v>1146</v>
      </c>
      <c r="J38" s="85">
        <v>1149</v>
      </c>
      <c r="K38" s="85">
        <v>1155</v>
      </c>
      <c r="L38" s="85">
        <v>1146</v>
      </c>
      <c r="M38" s="85">
        <v>1197</v>
      </c>
      <c r="N38" s="85">
        <v>1161</v>
      </c>
      <c r="O38" s="85">
        <v>1041</v>
      </c>
      <c r="P38" s="85">
        <v>1038</v>
      </c>
      <c r="Q38" s="85">
        <v>990</v>
      </c>
    </row>
    <row r="39" spans="3:17" x14ac:dyDescent="0.25">
      <c r="C39" s="49" t="s">
        <v>105</v>
      </c>
      <c r="D39" s="85">
        <v>1521</v>
      </c>
      <c r="E39" s="85">
        <v>1545</v>
      </c>
      <c r="F39" s="85">
        <v>1548</v>
      </c>
      <c r="G39" s="85">
        <v>1665</v>
      </c>
      <c r="H39" s="85">
        <v>2130</v>
      </c>
      <c r="I39" s="85">
        <v>2247</v>
      </c>
      <c r="J39" s="85">
        <v>2172</v>
      </c>
      <c r="K39" s="85">
        <v>2124</v>
      </c>
      <c r="L39" s="85">
        <v>2124</v>
      </c>
      <c r="M39" s="85">
        <v>2214</v>
      </c>
      <c r="N39" s="85">
        <v>2157</v>
      </c>
      <c r="O39" s="85">
        <v>2169</v>
      </c>
      <c r="P39" s="85">
        <v>2286</v>
      </c>
      <c r="Q39" s="85">
        <v>2259</v>
      </c>
    </row>
    <row r="40" spans="3:17" x14ac:dyDescent="0.25">
      <c r="C40" s="49" t="s">
        <v>248</v>
      </c>
      <c r="D40" s="85">
        <v>384</v>
      </c>
      <c r="E40" s="85">
        <v>387</v>
      </c>
      <c r="F40" s="85">
        <v>402</v>
      </c>
      <c r="G40" s="85">
        <v>378</v>
      </c>
      <c r="H40" s="85">
        <v>453</v>
      </c>
      <c r="I40" s="85">
        <v>450</v>
      </c>
      <c r="J40" s="85">
        <v>471</v>
      </c>
      <c r="K40" s="85">
        <v>513</v>
      </c>
      <c r="L40" s="85">
        <v>537</v>
      </c>
      <c r="M40" s="85">
        <v>585</v>
      </c>
      <c r="N40" s="85">
        <v>549</v>
      </c>
      <c r="O40" s="85">
        <v>546</v>
      </c>
      <c r="P40" s="85">
        <v>579</v>
      </c>
      <c r="Q40" s="85">
        <v>576</v>
      </c>
    </row>
    <row r="41" spans="3:17" x14ac:dyDescent="0.25">
      <c r="C41" s="49" t="s">
        <v>249</v>
      </c>
      <c r="D41" s="85">
        <v>156</v>
      </c>
      <c r="E41" s="85">
        <v>168</v>
      </c>
      <c r="F41" s="85">
        <v>162</v>
      </c>
      <c r="G41" s="85">
        <v>174</v>
      </c>
      <c r="H41" s="85">
        <v>225</v>
      </c>
      <c r="I41" s="85">
        <v>237</v>
      </c>
      <c r="J41" s="85">
        <v>231</v>
      </c>
      <c r="K41" s="85">
        <v>222</v>
      </c>
      <c r="L41" s="85">
        <v>228</v>
      </c>
      <c r="M41" s="85">
        <v>243</v>
      </c>
      <c r="N41" s="85">
        <v>240</v>
      </c>
      <c r="O41" s="85">
        <v>234</v>
      </c>
      <c r="P41" s="85">
        <v>249</v>
      </c>
      <c r="Q41" s="85">
        <v>246</v>
      </c>
    </row>
    <row r="42" spans="3:17" x14ac:dyDescent="0.25">
      <c r="C42" s="49" t="s">
        <v>106</v>
      </c>
      <c r="D42" s="85">
        <v>1767</v>
      </c>
      <c r="E42" s="85">
        <v>1779</v>
      </c>
      <c r="F42" s="85">
        <v>1722</v>
      </c>
      <c r="G42" s="85">
        <v>1788</v>
      </c>
      <c r="H42" s="85">
        <v>2310</v>
      </c>
      <c r="I42" s="85">
        <v>2364</v>
      </c>
      <c r="J42" s="85">
        <v>2316</v>
      </c>
      <c r="K42" s="85">
        <v>2346</v>
      </c>
      <c r="L42" s="85">
        <v>2295</v>
      </c>
      <c r="M42" s="85">
        <v>2289</v>
      </c>
      <c r="N42" s="85">
        <v>2247</v>
      </c>
      <c r="O42" s="85">
        <v>2229</v>
      </c>
      <c r="P42" s="85">
        <v>2367</v>
      </c>
      <c r="Q42" s="85">
        <v>2346</v>
      </c>
    </row>
    <row r="43" spans="3:17" x14ac:dyDescent="0.25">
      <c r="C43" s="49" t="s">
        <v>107</v>
      </c>
      <c r="D43" s="85">
        <v>1470</v>
      </c>
      <c r="E43" s="85">
        <v>1488</v>
      </c>
      <c r="F43" s="85">
        <v>1491</v>
      </c>
      <c r="G43" s="85">
        <v>1557</v>
      </c>
      <c r="H43" s="85">
        <v>1917</v>
      </c>
      <c r="I43" s="85">
        <v>1971</v>
      </c>
      <c r="J43" s="85">
        <v>1968</v>
      </c>
      <c r="K43" s="85">
        <v>1965</v>
      </c>
      <c r="L43" s="85">
        <v>1986</v>
      </c>
      <c r="M43" s="85">
        <v>2007</v>
      </c>
      <c r="N43" s="85">
        <v>1986</v>
      </c>
      <c r="O43" s="85">
        <v>1989</v>
      </c>
      <c r="P43" s="85">
        <v>2094</v>
      </c>
      <c r="Q43" s="85">
        <v>2127</v>
      </c>
    </row>
    <row r="44" spans="3:17" x14ac:dyDescent="0.25">
      <c r="C44" s="49" t="s">
        <v>108</v>
      </c>
      <c r="D44" s="85">
        <v>42</v>
      </c>
      <c r="E44" s="85">
        <v>36</v>
      </c>
      <c r="F44" s="85">
        <v>27</v>
      </c>
      <c r="G44" s="85">
        <v>72</v>
      </c>
      <c r="H44" s="85">
        <v>471</v>
      </c>
      <c r="I44" s="85">
        <v>525</v>
      </c>
      <c r="J44" s="85">
        <v>465</v>
      </c>
      <c r="K44" s="85">
        <v>405</v>
      </c>
      <c r="L44" s="85">
        <v>402</v>
      </c>
      <c r="M44" s="85">
        <v>486</v>
      </c>
      <c r="N44" s="85">
        <v>477</v>
      </c>
      <c r="O44" s="85">
        <v>447</v>
      </c>
      <c r="P44" s="85">
        <v>432</v>
      </c>
      <c r="Q44" s="85">
        <v>414</v>
      </c>
    </row>
    <row r="45" spans="3:17" x14ac:dyDescent="0.25">
      <c r="C45" s="49" t="s">
        <v>109</v>
      </c>
      <c r="D45" s="85">
        <v>324</v>
      </c>
      <c r="E45" s="85">
        <v>315</v>
      </c>
      <c r="F45" s="85">
        <v>291</v>
      </c>
      <c r="G45" s="85">
        <v>330</v>
      </c>
      <c r="H45" s="85">
        <v>435</v>
      </c>
      <c r="I45" s="85">
        <v>456</v>
      </c>
      <c r="J45" s="85">
        <v>456</v>
      </c>
      <c r="K45" s="85">
        <v>468</v>
      </c>
      <c r="L45" s="85">
        <v>465</v>
      </c>
      <c r="M45" s="85">
        <v>459</v>
      </c>
      <c r="N45" s="85">
        <v>423</v>
      </c>
      <c r="O45" s="85">
        <v>399</v>
      </c>
      <c r="P45" s="85">
        <v>387</v>
      </c>
      <c r="Q45" s="85">
        <v>387</v>
      </c>
    </row>
    <row r="46" spans="3:17" x14ac:dyDescent="0.25">
      <c r="C46" s="49" t="s">
        <v>110</v>
      </c>
      <c r="D46" s="85">
        <v>2820</v>
      </c>
      <c r="E46" s="85">
        <v>2916</v>
      </c>
      <c r="F46" s="85">
        <v>2928</v>
      </c>
      <c r="G46" s="85">
        <v>2988</v>
      </c>
      <c r="H46" s="85">
        <v>3567</v>
      </c>
      <c r="I46" s="85">
        <v>3600</v>
      </c>
      <c r="J46" s="85">
        <v>3660</v>
      </c>
      <c r="K46" s="85">
        <v>3738</v>
      </c>
      <c r="L46" s="85">
        <v>3813</v>
      </c>
      <c r="M46" s="85">
        <v>4032</v>
      </c>
      <c r="N46" s="85">
        <v>3945</v>
      </c>
      <c r="O46" s="85">
        <v>3909</v>
      </c>
      <c r="P46" s="85">
        <v>4116</v>
      </c>
      <c r="Q46" s="85">
        <v>4140</v>
      </c>
    </row>
    <row r="47" spans="3:17" x14ac:dyDescent="0.25">
      <c r="C47" s="49" t="s">
        <v>111</v>
      </c>
      <c r="D47" s="85">
        <v>375</v>
      </c>
      <c r="E47" s="85">
        <v>354</v>
      </c>
      <c r="F47" s="85">
        <v>354</v>
      </c>
      <c r="G47" s="85">
        <v>372</v>
      </c>
      <c r="H47" s="85">
        <v>489</v>
      </c>
      <c r="I47" s="85">
        <v>483</v>
      </c>
      <c r="J47" s="85">
        <v>450</v>
      </c>
      <c r="K47" s="85">
        <v>438</v>
      </c>
      <c r="L47" s="85">
        <v>441</v>
      </c>
      <c r="M47" s="85">
        <v>471</v>
      </c>
      <c r="N47" s="85">
        <v>486</v>
      </c>
      <c r="O47" s="85">
        <v>501</v>
      </c>
      <c r="P47" s="85">
        <v>531</v>
      </c>
      <c r="Q47" s="85">
        <v>531</v>
      </c>
    </row>
    <row r="48" spans="3:17" x14ac:dyDescent="0.25">
      <c r="C48" s="49" t="s">
        <v>112</v>
      </c>
      <c r="D48" s="85">
        <v>249</v>
      </c>
      <c r="E48" s="85">
        <v>240</v>
      </c>
      <c r="F48" s="85">
        <v>240</v>
      </c>
      <c r="G48" s="85">
        <v>276</v>
      </c>
      <c r="H48" s="85">
        <v>516</v>
      </c>
      <c r="I48" s="85">
        <v>552</v>
      </c>
      <c r="J48" s="85">
        <v>570</v>
      </c>
      <c r="K48" s="85">
        <v>543</v>
      </c>
      <c r="L48" s="85">
        <v>537</v>
      </c>
      <c r="M48" s="85">
        <v>564</v>
      </c>
      <c r="N48" s="85">
        <v>552</v>
      </c>
      <c r="O48" s="85">
        <v>561</v>
      </c>
      <c r="P48" s="85">
        <v>618</v>
      </c>
      <c r="Q48" s="85">
        <v>645</v>
      </c>
    </row>
    <row r="49" spans="3:17" x14ac:dyDescent="0.25">
      <c r="C49" s="49" t="s">
        <v>113</v>
      </c>
      <c r="D49" s="85">
        <v>762</v>
      </c>
      <c r="E49" s="85">
        <v>741</v>
      </c>
      <c r="F49" s="85">
        <v>753</v>
      </c>
      <c r="G49" s="85">
        <v>792</v>
      </c>
      <c r="H49" s="85">
        <v>951</v>
      </c>
      <c r="I49" s="85">
        <v>987</v>
      </c>
      <c r="J49" s="85">
        <v>972</v>
      </c>
      <c r="K49" s="85">
        <v>993</v>
      </c>
      <c r="L49" s="85">
        <v>1002</v>
      </c>
      <c r="M49" s="85">
        <v>1050</v>
      </c>
      <c r="N49" s="85">
        <v>1035</v>
      </c>
      <c r="O49" s="85">
        <v>1005</v>
      </c>
      <c r="P49" s="85">
        <v>1017</v>
      </c>
      <c r="Q49" s="85">
        <v>1026</v>
      </c>
    </row>
    <row r="50" spans="3:17" x14ac:dyDescent="0.25">
      <c r="C50" s="49" t="s">
        <v>114</v>
      </c>
      <c r="D50" s="85">
        <v>924</v>
      </c>
      <c r="E50" s="85">
        <v>936</v>
      </c>
      <c r="F50" s="85">
        <v>939</v>
      </c>
      <c r="G50" s="85">
        <v>996</v>
      </c>
      <c r="H50" s="85">
        <v>1161</v>
      </c>
      <c r="I50" s="85">
        <v>1164</v>
      </c>
      <c r="J50" s="85">
        <v>1182</v>
      </c>
      <c r="K50" s="85">
        <v>1143</v>
      </c>
      <c r="L50" s="85">
        <v>1182</v>
      </c>
      <c r="M50" s="85">
        <v>1188</v>
      </c>
      <c r="N50" s="85">
        <v>1158</v>
      </c>
      <c r="O50" s="85">
        <v>1143</v>
      </c>
      <c r="P50" s="85">
        <v>1227</v>
      </c>
      <c r="Q50" s="85">
        <v>1209</v>
      </c>
    </row>
    <row r="51" spans="3:17" x14ac:dyDescent="0.25">
      <c r="C51" s="49" t="s">
        <v>115</v>
      </c>
      <c r="D51" s="85">
        <v>117</v>
      </c>
      <c r="E51" s="85">
        <v>111</v>
      </c>
      <c r="F51" s="85">
        <v>114</v>
      </c>
      <c r="G51" s="85">
        <v>123</v>
      </c>
      <c r="H51" s="85">
        <v>186</v>
      </c>
      <c r="I51" s="85">
        <v>195</v>
      </c>
      <c r="J51" s="85">
        <v>198</v>
      </c>
      <c r="K51" s="85">
        <v>189</v>
      </c>
      <c r="L51" s="85">
        <v>183</v>
      </c>
      <c r="M51" s="85">
        <v>183</v>
      </c>
      <c r="N51" s="85">
        <v>174</v>
      </c>
      <c r="O51" s="85">
        <v>168</v>
      </c>
      <c r="P51" s="85">
        <v>177</v>
      </c>
      <c r="Q51" s="85">
        <v>174</v>
      </c>
    </row>
    <row r="52" spans="3:17" x14ac:dyDescent="0.25">
      <c r="C52" s="49" t="s">
        <v>116</v>
      </c>
      <c r="D52" s="85">
        <v>312</v>
      </c>
      <c r="E52" s="85">
        <v>294</v>
      </c>
      <c r="F52" s="85">
        <v>279</v>
      </c>
      <c r="G52" s="85">
        <v>336</v>
      </c>
      <c r="H52" s="85">
        <v>504</v>
      </c>
      <c r="I52" s="85">
        <v>543</v>
      </c>
      <c r="J52" s="85">
        <v>525</v>
      </c>
      <c r="K52" s="85">
        <v>555</v>
      </c>
      <c r="L52" s="85">
        <v>543</v>
      </c>
      <c r="M52" s="85">
        <v>555</v>
      </c>
      <c r="N52" s="85">
        <v>561</v>
      </c>
      <c r="O52" s="85">
        <v>546</v>
      </c>
      <c r="P52" s="85">
        <v>504</v>
      </c>
      <c r="Q52" s="85">
        <v>477</v>
      </c>
    </row>
    <row r="53" spans="3:17" x14ac:dyDescent="0.25">
      <c r="C53" s="49" t="s">
        <v>117</v>
      </c>
      <c r="D53" s="85">
        <v>213</v>
      </c>
      <c r="E53" s="85">
        <v>210</v>
      </c>
      <c r="F53" s="85">
        <v>201</v>
      </c>
      <c r="G53" s="85">
        <v>222</v>
      </c>
      <c r="H53" s="85">
        <v>270</v>
      </c>
      <c r="I53" s="85">
        <v>273</v>
      </c>
      <c r="J53" s="85">
        <v>267</v>
      </c>
      <c r="K53" s="85">
        <v>285</v>
      </c>
      <c r="L53" s="85">
        <v>282</v>
      </c>
      <c r="M53" s="85">
        <v>285</v>
      </c>
      <c r="N53" s="85">
        <v>270</v>
      </c>
      <c r="O53" s="85">
        <v>267</v>
      </c>
      <c r="P53" s="85">
        <v>261</v>
      </c>
      <c r="Q53" s="85">
        <v>252</v>
      </c>
    </row>
    <row r="54" spans="3:17" x14ac:dyDescent="0.25">
      <c r="C54" s="49" t="s">
        <v>118</v>
      </c>
      <c r="D54" s="85">
        <v>393</v>
      </c>
      <c r="E54" s="85">
        <v>426</v>
      </c>
      <c r="F54" s="85">
        <v>420</v>
      </c>
      <c r="G54" s="85">
        <v>453</v>
      </c>
      <c r="H54" s="85">
        <v>573</v>
      </c>
      <c r="I54" s="85">
        <v>585</v>
      </c>
      <c r="J54" s="85">
        <v>585</v>
      </c>
      <c r="K54" s="85">
        <v>588</v>
      </c>
      <c r="L54" s="85">
        <v>606</v>
      </c>
      <c r="M54" s="85">
        <v>636</v>
      </c>
      <c r="N54" s="85">
        <v>612</v>
      </c>
      <c r="O54" s="85">
        <v>591</v>
      </c>
      <c r="P54" s="85">
        <v>573</v>
      </c>
      <c r="Q54" s="85">
        <v>540</v>
      </c>
    </row>
    <row r="55" spans="3:17" x14ac:dyDescent="0.25">
      <c r="C55" s="49" t="s">
        <v>119</v>
      </c>
      <c r="D55" s="85">
        <v>522</v>
      </c>
      <c r="E55" s="85">
        <v>534</v>
      </c>
      <c r="F55" s="85">
        <v>510</v>
      </c>
      <c r="G55" s="85">
        <v>570</v>
      </c>
      <c r="H55" s="85">
        <v>936</v>
      </c>
      <c r="I55" s="85">
        <v>1056</v>
      </c>
      <c r="J55" s="85">
        <v>1017</v>
      </c>
      <c r="K55" s="85">
        <v>1011</v>
      </c>
      <c r="L55" s="85">
        <v>999</v>
      </c>
      <c r="M55" s="85">
        <v>1020</v>
      </c>
      <c r="N55" s="85">
        <v>939</v>
      </c>
      <c r="O55" s="85">
        <v>867</v>
      </c>
      <c r="P55" s="85">
        <v>858</v>
      </c>
      <c r="Q55" s="85">
        <v>843</v>
      </c>
    </row>
    <row r="56" spans="3:17" x14ac:dyDescent="0.25">
      <c r="C56" s="49" t="s">
        <v>250</v>
      </c>
      <c r="D56" s="85">
        <v>501</v>
      </c>
      <c r="E56" s="85">
        <v>522</v>
      </c>
      <c r="F56" s="85">
        <v>522</v>
      </c>
      <c r="G56" s="85">
        <v>570</v>
      </c>
      <c r="H56" s="85">
        <v>879</v>
      </c>
      <c r="I56" s="85">
        <v>888</v>
      </c>
      <c r="J56" s="85">
        <v>894</v>
      </c>
      <c r="K56" s="85">
        <v>891</v>
      </c>
      <c r="L56" s="85">
        <v>897</v>
      </c>
      <c r="M56" s="85">
        <v>909</v>
      </c>
      <c r="N56" s="85">
        <v>876</v>
      </c>
      <c r="O56" s="85">
        <v>864</v>
      </c>
      <c r="P56" s="85">
        <v>921</v>
      </c>
      <c r="Q56" s="85">
        <v>909</v>
      </c>
    </row>
    <row r="57" spans="3:17" x14ac:dyDescent="0.25">
      <c r="C57" s="49" t="s">
        <v>120</v>
      </c>
      <c r="D57" s="85">
        <v>1587</v>
      </c>
      <c r="E57" s="85">
        <v>1668</v>
      </c>
      <c r="F57" s="85">
        <v>1662</v>
      </c>
      <c r="G57" s="85">
        <v>1728</v>
      </c>
      <c r="H57" s="85">
        <v>2607</v>
      </c>
      <c r="I57" s="85">
        <v>2679</v>
      </c>
      <c r="J57" s="85">
        <v>2721</v>
      </c>
      <c r="K57" s="85">
        <v>2820</v>
      </c>
      <c r="L57" s="85">
        <v>2889</v>
      </c>
      <c r="M57" s="85">
        <v>3069</v>
      </c>
      <c r="N57" s="85">
        <v>2976</v>
      </c>
      <c r="O57" s="85">
        <v>2904</v>
      </c>
      <c r="P57" s="85">
        <v>3096</v>
      </c>
      <c r="Q57" s="85">
        <v>3072</v>
      </c>
    </row>
    <row r="58" spans="3:17" x14ac:dyDescent="0.25">
      <c r="C58" s="49" t="s">
        <v>121</v>
      </c>
      <c r="D58" s="85">
        <v>321</v>
      </c>
      <c r="E58" s="85">
        <v>330</v>
      </c>
      <c r="F58" s="85">
        <v>342</v>
      </c>
      <c r="G58" s="85">
        <v>402</v>
      </c>
      <c r="H58" s="85">
        <v>678</v>
      </c>
      <c r="I58" s="85">
        <v>708</v>
      </c>
      <c r="J58" s="85">
        <v>714</v>
      </c>
      <c r="K58" s="85">
        <v>669</v>
      </c>
      <c r="L58" s="85">
        <v>705</v>
      </c>
      <c r="M58" s="85">
        <v>747</v>
      </c>
      <c r="N58" s="85">
        <v>729</v>
      </c>
      <c r="O58" s="85">
        <v>702</v>
      </c>
      <c r="P58" s="85">
        <v>720</v>
      </c>
      <c r="Q58" s="85">
        <v>720</v>
      </c>
    </row>
    <row r="59" spans="3:17" x14ac:dyDescent="0.25">
      <c r="C59" s="49" t="s">
        <v>122</v>
      </c>
      <c r="D59" s="85">
        <v>516</v>
      </c>
      <c r="E59" s="85">
        <v>537</v>
      </c>
      <c r="F59" s="85">
        <v>483</v>
      </c>
      <c r="G59" s="85">
        <v>555</v>
      </c>
      <c r="H59" s="85">
        <v>780</v>
      </c>
      <c r="I59" s="85">
        <v>810</v>
      </c>
      <c r="J59" s="85">
        <v>822</v>
      </c>
      <c r="K59" s="85">
        <v>840</v>
      </c>
      <c r="L59" s="85">
        <v>942</v>
      </c>
      <c r="M59" s="85">
        <v>936</v>
      </c>
      <c r="N59" s="85">
        <v>891</v>
      </c>
      <c r="O59" s="85">
        <v>756</v>
      </c>
      <c r="P59" s="85">
        <v>783</v>
      </c>
      <c r="Q59" s="85">
        <v>777</v>
      </c>
    </row>
    <row r="60" spans="3:17" x14ac:dyDescent="0.25">
      <c r="C60" s="49" t="s">
        <v>123</v>
      </c>
      <c r="D60" s="85">
        <v>906</v>
      </c>
      <c r="E60" s="85">
        <v>918</v>
      </c>
      <c r="F60" s="85">
        <v>885</v>
      </c>
      <c r="G60" s="85">
        <v>933</v>
      </c>
      <c r="H60" s="85">
        <v>1176</v>
      </c>
      <c r="I60" s="85">
        <v>1158</v>
      </c>
      <c r="J60" s="85">
        <v>1152</v>
      </c>
      <c r="K60" s="85">
        <v>1176</v>
      </c>
      <c r="L60" s="85">
        <v>1176</v>
      </c>
      <c r="M60" s="85">
        <v>1197</v>
      </c>
      <c r="N60" s="85">
        <v>1161</v>
      </c>
      <c r="O60" s="85">
        <v>1155</v>
      </c>
      <c r="P60" s="85">
        <v>1212</v>
      </c>
      <c r="Q60" s="85">
        <v>1224</v>
      </c>
    </row>
    <row r="61" spans="3:17" x14ac:dyDescent="0.25">
      <c r="C61" s="49" t="s">
        <v>124</v>
      </c>
      <c r="D61" s="85">
        <v>1533</v>
      </c>
      <c r="E61" s="85">
        <v>1590</v>
      </c>
      <c r="F61" s="85">
        <v>1569</v>
      </c>
      <c r="G61" s="85">
        <v>1713</v>
      </c>
      <c r="H61" s="85">
        <v>2112</v>
      </c>
      <c r="I61" s="85">
        <v>2175</v>
      </c>
      <c r="J61" s="85">
        <v>2193</v>
      </c>
      <c r="K61" s="85">
        <v>2157</v>
      </c>
      <c r="L61" s="85">
        <v>2241</v>
      </c>
      <c r="M61" s="85">
        <v>2349</v>
      </c>
      <c r="N61" s="85">
        <v>2259</v>
      </c>
      <c r="O61" s="85">
        <v>2232</v>
      </c>
      <c r="P61" s="85">
        <v>2334</v>
      </c>
      <c r="Q61" s="85">
        <v>2334</v>
      </c>
    </row>
    <row r="62" spans="3:17" x14ac:dyDescent="0.25">
      <c r="C62" s="49" t="s">
        <v>125</v>
      </c>
      <c r="D62" s="85">
        <v>438</v>
      </c>
      <c r="E62" s="85">
        <v>462</v>
      </c>
      <c r="F62" s="85">
        <v>492</v>
      </c>
      <c r="G62" s="85">
        <v>558</v>
      </c>
      <c r="H62" s="85">
        <v>849</v>
      </c>
      <c r="I62" s="85">
        <v>858</v>
      </c>
      <c r="J62" s="85">
        <v>819</v>
      </c>
      <c r="K62" s="85">
        <v>774</v>
      </c>
      <c r="L62" s="85">
        <v>768</v>
      </c>
      <c r="M62" s="85">
        <v>810</v>
      </c>
      <c r="N62" s="85">
        <v>792</v>
      </c>
      <c r="O62" s="85">
        <v>813</v>
      </c>
      <c r="P62" s="85">
        <v>870</v>
      </c>
      <c r="Q62" s="85">
        <v>864</v>
      </c>
    </row>
    <row r="63" spans="3:17" x14ac:dyDescent="0.25">
      <c r="C63" s="49" t="s">
        <v>126</v>
      </c>
      <c r="D63" s="85">
        <v>96</v>
      </c>
      <c r="E63" s="85">
        <v>99</v>
      </c>
      <c r="F63" s="85">
        <v>99</v>
      </c>
      <c r="G63" s="85">
        <v>108</v>
      </c>
      <c r="H63" s="85">
        <v>138</v>
      </c>
      <c r="I63" s="85">
        <v>144</v>
      </c>
      <c r="J63" s="85">
        <v>141</v>
      </c>
      <c r="K63" s="85">
        <v>150</v>
      </c>
      <c r="L63" s="85">
        <v>132</v>
      </c>
      <c r="M63" s="85">
        <v>138</v>
      </c>
      <c r="N63" s="85">
        <v>126</v>
      </c>
      <c r="O63" s="85">
        <v>114</v>
      </c>
      <c r="P63" s="85">
        <v>117</v>
      </c>
      <c r="Q63" s="85">
        <v>114</v>
      </c>
    </row>
    <row r="64" spans="3:17" x14ac:dyDescent="0.25">
      <c r="C64" s="49" t="s">
        <v>251</v>
      </c>
      <c r="D64" s="85">
        <v>555</v>
      </c>
      <c r="E64" s="85">
        <v>564</v>
      </c>
      <c r="F64" s="85">
        <v>534</v>
      </c>
      <c r="G64" s="85">
        <v>612</v>
      </c>
      <c r="H64" s="85">
        <v>873</v>
      </c>
      <c r="I64" s="85">
        <v>897</v>
      </c>
      <c r="J64" s="85">
        <v>900</v>
      </c>
      <c r="K64" s="85">
        <v>876</v>
      </c>
      <c r="L64" s="85">
        <v>897</v>
      </c>
      <c r="M64" s="85">
        <v>906</v>
      </c>
      <c r="N64" s="85">
        <v>891</v>
      </c>
      <c r="O64" s="85">
        <v>843</v>
      </c>
      <c r="P64" s="85">
        <v>924</v>
      </c>
      <c r="Q64" s="85">
        <v>930</v>
      </c>
    </row>
    <row r="65" spans="3:17" x14ac:dyDescent="0.25">
      <c r="C65" s="49" t="s">
        <v>127</v>
      </c>
      <c r="D65" s="85">
        <v>564</v>
      </c>
      <c r="E65" s="85">
        <v>576</v>
      </c>
      <c r="F65" s="85">
        <v>561</v>
      </c>
      <c r="G65" s="85">
        <v>603</v>
      </c>
      <c r="H65" s="85">
        <v>678</v>
      </c>
      <c r="I65" s="85">
        <v>678</v>
      </c>
      <c r="J65" s="85">
        <v>666</v>
      </c>
      <c r="K65" s="85">
        <v>726</v>
      </c>
      <c r="L65" s="85">
        <v>759</v>
      </c>
      <c r="M65" s="85">
        <v>774</v>
      </c>
      <c r="N65" s="85">
        <v>750</v>
      </c>
      <c r="O65" s="85">
        <v>690</v>
      </c>
      <c r="P65" s="85">
        <v>696</v>
      </c>
      <c r="Q65" s="85">
        <v>633</v>
      </c>
    </row>
    <row r="66" spans="3:17" x14ac:dyDescent="0.25">
      <c r="C66" s="49" t="s">
        <v>128</v>
      </c>
      <c r="D66" s="85">
        <v>312</v>
      </c>
      <c r="E66" s="85">
        <v>297</v>
      </c>
      <c r="F66" s="85">
        <v>297</v>
      </c>
      <c r="G66" s="85">
        <v>315</v>
      </c>
      <c r="H66" s="85">
        <v>411</v>
      </c>
      <c r="I66" s="85">
        <v>435</v>
      </c>
      <c r="J66" s="85">
        <v>441</v>
      </c>
      <c r="K66" s="85">
        <v>462</v>
      </c>
      <c r="L66" s="85">
        <v>474</v>
      </c>
      <c r="M66" s="85">
        <v>462</v>
      </c>
      <c r="N66" s="85">
        <v>429</v>
      </c>
      <c r="O66" s="85">
        <v>405</v>
      </c>
      <c r="P66" s="85">
        <v>420</v>
      </c>
      <c r="Q66" s="85">
        <v>420</v>
      </c>
    </row>
    <row r="67" spans="3:17" x14ac:dyDescent="0.25">
      <c r="C67" s="49" t="s">
        <v>129</v>
      </c>
      <c r="D67" s="85">
        <v>267</v>
      </c>
      <c r="E67" s="85">
        <v>279</v>
      </c>
      <c r="F67" s="85">
        <v>285</v>
      </c>
      <c r="G67" s="85">
        <v>291</v>
      </c>
      <c r="H67" s="85">
        <v>366</v>
      </c>
      <c r="I67" s="85">
        <v>375</v>
      </c>
      <c r="J67" s="85">
        <v>363</v>
      </c>
      <c r="K67" s="85">
        <v>369</v>
      </c>
      <c r="L67" s="85">
        <v>360</v>
      </c>
      <c r="M67" s="85">
        <v>363</v>
      </c>
      <c r="N67" s="85">
        <v>375</v>
      </c>
      <c r="O67" s="85">
        <v>348</v>
      </c>
      <c r="P67" s="85">
        <v>372</v>
      </c>
      <c r="Q67" s="85">
        <v>363</v>
      </c>
    </row>
    <row r="68" spans="3:17" x14ac:dyDescent="0.25">
      <c r="C68" s="49" t="s">
        <v>130</v>
      </c>
      <c r="D68" s="85">
        <v>3069</v>
      </c>
      <c r="E68" s="85">
        <v>3099</v>
      </c>
      <c r="F68" s="85">
        <v>3063</v>
      </c>
      <c r="G68" s="85">
        <v>3210</v>
      </c>
      <c r="H68" s="85">
        <v>4425</v>
      </c>
      <c r="I68" s="85">
        <v>4626</v>
      </c>
      <c r="J68" s="85">
        <v>4614</v>
      </c>
      <c r="K68" s="85">
        <v>4590</v>
      </c>
      <c r="L68" s="85">
        <v>4656</v>
      </c>
      <c r="M68" s="85">
        <v>4809</v>
      </c>
      <c r="N68" s="85">
        <v>4809</v>
      </c>
      <c r="O68" s="85">
        <v>4980</v>
      </c>
      <c r="P68" s="85">
        <v>5358</v>
      </c>
      <c r="Q68" s="85">
        <v>5391</v>
      </c>
    </row>
    <row r="69" spans="3:17" x14ac:dyDescent="0.25">
      <c r="C69" s="49" t="s">
        <v>203</v>
      </c>
      <c r="D69" s="85">
        <v>546</v>
      </c>
      <c r="E69" s="85">
        <v>555</v>
      </c>
      <c r="F69" s="85">
        <v>582</v>
      </c>
      <c r="G69" s="85">
        <v>513</v>
      </c>
      <c r="H69" s="85">
        <v>798</v>
      </c>
      <c r="I69" s="85">
        <v>810</v>
      </c>
      <c r="J69" s="85">
        <v>873</v>
      </c>
      <c r="K69" s="85">
        <v>933</v>
      </c>
      <c r="L69" s="85">
        <v>966</v>
      </c>
      <c r="M69" s="85">
        <v>1038</v>
      </c>
      <c r="N69" s="85">
        <v>1011</v>
      </c>
      <c r="O69" s="85">
        <v>990</v>
      </c>
      <c r="P69" s="85">
        <v>1053</v>
      </c>
      <c r="Q69" s="85">
        <v>1062</v>
      </c>
    </row>
    <row r="70" spans="3:17" x14ac:dyDescent="0.25">
      <c r="C70" s="49" t="s">
        <v>131</v>
      </c>
      <c r="D70" s="85">
        <v>141</v>
      </c>
      <c r="E70" s="85">
        <v>144</v>
      </c>
      <c r="F70" s="85">
        <v>138</v>
      </c>
      <c r="G70" s="85">
        <v>141</v>
      </c>
      <c r="H70" s="85">
        <v>213</v>
      </c>
      <c r="I70" s="85">
        <v>234</v>
      </c>
      <c r="J70" s="85">
        <v>210</v>
      </c>
      <c r="K70" s="85">
        <v>213</v>
      </c>
      <c r="L70" s="85">
        <v>222</v>
      </c>
      <c r="M70" s="85">
        <v>234</v>
      </c>
      <c r="N70" s="85">
        <v>222</v>
      </c>
      <c r="O70" s="85">
        <v>207</v>
      </c>
      <c r="P70" s="85">
        <v>198</v>
      </c>
      <c r="Q70" s="85">
        <v>189</v>
      </c>
    </row>
    <row r="71" spans="3:17" x14ac:dyDescent="0.25">
      <c r="C71" s="49" t="s">
        <v>252</v>
      </c>
      <c r="D71" s="85">
        <v>1572</v>
      </c>
      <c r="E71" s="85">
        <v>1641</v>
      </c>
      <c r="F71" s="85">
        <v>1653</v>
      </c>
      <c r="G71" s="85">
        <v>1641</v>
      </c>
      <c r="H71" s="85">
        <v>1902</v>
      </c>
      <c r="I71" s="85">
        <v>1914</v>
      </c>
      <c r="J71" s="85">
        <v>1911</v>
      </c>
      <c r="K71" s="85">
        <v>1941</v>
      </c>
      <c r="L71" s="85">
        <v>1986</v>
      </c>
      <c r="M71" s="85">
        <v>2007</v>
      </c>
      <c r="N71" s="85">
        <v>1971</v>
      </c>
      <c r="O71" s="85">
        <v>1956</v>
      </c>
      <c r="P71" s="85">
        <v>2061</v>
      </c>
      <c r="Q71" s="85">
        <v>2016</v>
      </c>
    </row>
    <row r="72" spans="3:17" x14ac:dyDescent="0.25">
      <c r="C72" s="49" t="s">
        <v>132</v>
      </c>
      <c r="D72" s="85">
        <v>1539</v>
      </c>
      <c r="E72" s="85">
        <v>1506</v>
      </c>
      <c r="F72" s="85">
        <v>1428</v>
      </c>
      <c r="G72" s="85">
        <v>1512</v>
      </c>
      <c r="H72" s="85">
        <v>1857</v>
      </c>
      <c r="I72" s="85">
        <v>1887</v>
      </c>
      <c r="J72" s="85">
        <v>1893</v>
      </c>
      <c r="K72" s="85">
        <v>1902</v>
      </c>
      <c r="L72" s="85">
        <v>1899</v>
      </c>
      <c r="M72" s="85">
        <v>1965</v>
      </c>
      <c r="N72" s="85">
        <v>1905</v>
      </c>
      <c r="O72" s="85">
        <v>1854</v>
      </c>
      <c r="P72" s="85">
        <v>1911</v>
      </c>
      <c r="Q72" s="85">
        <v>1923</v>
      </c>
    </row>
    <row r="73" spans="3:17" x14ac:dyDescent="0.25">
      <c r="C73" s="49" t="s">
        <v>253</v>
      </c>
      <c r="D73" s="85">
        <v>2070</v>
      </c>
      <c r="E73" s="85">
        <v>2070</v>
      </c>
      <c r="F73" s="85">
        <v>2007</v>
      </c>
      <c r="G73" s="85">
        <v>2172</v>
      </c>
      <c r="H73" s="85">
        <v>2913</v>
      </c>
      <c r="I73" s="85">
        <v>2979</v>
      </c>
      <c r="J73" s="85">
        <v>2940</v>
      </c>
      <c r="K73" s="85">
        <v>2934</v>
      </c>
      <c r="L73" s="85">
        <v>2928</v>
      </c>
      <c r="M73" s="85">
        <v>2973</v>
      </c>
      <c r="N73" s="85">
        <v>2850</v>
      </c>
      <c r="O73" s="85">
        <v>2880</v>
      </c>
      <c r="P73" s="85">
        <v>3024</v>
      </c>
      <c r="Q73" s="85">
        <v>3024</v>
      </c>
    </row>
    <row r="74" spans="3:17" x14ac:dyDescent="0.25">
      <c r="C74" s="49" t="s">
        <v>234</v>
      </c>
      <c r="D74" s="85">
        <v>24</v>
      </c>
      <c r="E74" s="85">
        <v>21</v>
      </c>
      <c r="F74" s="85">
        <v>24</v>
      </c>
      <c r="G74" s="85">
        <v>27</v>
      </c>
      <c r="H74" s="85">
        <v>42</v>
      </c>
      <c r="I74" s="85">
        <v>36</v>
      </c>
      <c r="J74" s="85">
        <v>39</v>
      </c>
      <c r="K74" s="85">
        <v>33</v>
      </c>
      <c r="L74" s="85">
        <v>45</v>
      </c>
      <c r="M74" s="85">
        <v>54</v>
      </c>
      <c r="N74" s="85">
        <v>57</v>
      </c>
      <c r="O74" s="85">
        <v>42</v>
      </c>
      <c r="P74" s="85">
        <v>45</v>
      </c>
      <c r="Q74" s="85">
        <v>48</v>
      </c>
    </row>
    <row r="75" spans="3:17" x14ac:dyDescent="0.25">
      <c r="C75" s="146" t="s">
        <v>254</v>
      </c>
      <c r="D75" s="138">
        <v>83103</v>
      </c>
      <c r="E75" s="138">
        <v>84678</v>
      </c>
      <c r="F75" s="138">
        <v>83001</v>
      </c>
      <c r="G75" s="138">
        <v>88833</v>
      </c>
      <c r="H75" s="138">
        <v>119736</v>
      </c>
      <c r="I75" s="138">
        <v>124188</v>
      </c>
      <c r="J75" s="138">
        <v>123966</v>
      </c>
      <c r="K75" s="138">
        <v>124443</v>
      </c>
      <c r="L75" s="138">
        <v>127614</v>
      </c>
      <c r="M75" s="138">
        <v>132837</v>
      </c>
      <c r="N75" s="138">
        <v>130065</v>
      </c>
      <c r="O75" s="138">
        <v>128598</v>
      </c>
      <c r="P75" s="267">
        <v>134829</v>
      </c>
      <c r="Q75" s="267">
        <v>134841</v>
      </c>
    </row>
    <row r="76" spans="3:17" x14ac:dyDescent="0.25">
      <c r="C76" s="54"/>
      <c r="D76" s="133"/>
      <c r="E76" s="133"/>
      <c r="F76" s="133"/>
      <c r="G76" s="133"/>
      <c r="H76" s="133"/>
      <c r="I76" s="133"/>
      <c r="J76" s="133"/>
      <c r="K76" s="133"/>
      <c r="L76" s="133"/>
      <c r="M76" s="133"/>
      <c r="N76" s="133"/>
      <c r="O76" s="133"/>
    </row>
    <row r="77" spans="3:17" x14ac:dyDescent="0.25">
      <c r="C77" s="91"/>
      <c r="D77" s="91"/>
      <c r="E77" s="91"/>
      <c r="F77" s="91"/>
      <c r="G77" s="91"/>
      <c r="H77" s="91"/>
      <c r="I77" s="91"/>
      <c r="J77" s="91"/>
      <c r="K77" s="91"/>
      <c r="L77" s="91"/>
      <c r="M77" s="91"/>
      <c r="N77" s="91"/>
      <c r="O77" s="91"/>
    </row>
    <row r="78" spans="3:17" ht="15.75" customHeight="1" x14ac:dyDescent="0.25">
      <c r="C78" s="185"/>
      <c r="D78" s="521" t="s">
        <v>337</v>
      </c>
      <c r="E78" s="522"/>
      <c r="F78" s="522"/>
      <c r="G78" s="522"/>
      <c r="H78" s="522"/>
      <c r="I78" s="522"/>
      <c r="J78" s="522"/>
      <c r="K78" s="522"/>
      <c r="L78" s="522"/>
      <c r="M78" s="522"/>
      <c r="N78" s="522"/>
      <c r="O78" s="522"/>
      <c r="P78" s="522"/>
    </row>
    <row r="79" spans="3:17" x14ac:dyDescent="0.25">
      <c r="C79" s="102" t="s">
        <v>154</v>
      </c>
      <c r="D79" s="96" t="s">
        <v>21</v>
      </c>
      <c r="E79" s="96" t="s">
        <v>22</v>
      </c>
      <c r="F79" s="96" t="s">
        <v>11</v>
      </c>
      <c r="G79" s="96" t="s">
        <v>12</v>
      </c>
      <c r="H79" s="96" t="s">
        <v>74</v>
      </c>
      <c r="I79" s="97" t="s">
        <v>178</v>
      </c>
      <c r="J79" s="97" t="s">
        <v>238</v>
      </c>
      <c r="K79" s="96" t="s">
        <v>243</v>
      </c>
      <c r="L79" s="96" t="s">
        <v>268</v>
      </c>
      <c r="M79" s="96" t="s">
        <v>271</v>
      </c>
      <c r="N79" s="96" t="s">
        <v>301</v>
      </c>
      <c r="O79" s="97" t="s">
        <v>332</v>
      </c>
      <c r="P79" s="97" t="s">
        <v>341</v>
      </c>
      <c r="Q79" s="257" t="s">
        <v>365</v>
      </c>
    </row>
    <row r="80" spans="3:17" x14ac:dyDescent="0.25">
      <c r="C80" s="48" t="s">
        <v>78</v>
      </c>
      <c r="D80" s="85">
        <v>198</v>
      </c>
      <c r="E80" s="85">
        <v>189</v>
      </c>
      <c r="F80" s="85">
        <v>186</v>
      </c>
      <c r="G80" s="47">
        <v>198</v>
      </c>
      <c r="H80" s="47">
        <v>210</v>
      </c>
      <c r="I80" s="47">
        <v>213</v>
      </c>
      <c r="J80" s="85">
        <v>222</v>
      </c>
      <c r="K80" s="85">
        <v>228</v>
      </c>
      <c r="L80" s="85">
        <v>234</v>
      </c>
      <c r="M80" s="85">
        <v>234</v>
      </c>
      <c r="N80" s="85">
        <v>240</v>
      </c>
      <c r="O80" s="85">
        <v>249</v>
      </c>
      <c r="P80" s="85">
        <v>261</v>
      </c>
      <c r="Q80" s="122">
        <v>267</v>
      </c>
    </row>
    <row r="81" spans="3:17" x14ac:dyDescent="0.25">
      <c r="C81" s="49" t="s">
        <v>201</v>
      </c>
      <c r="D81" s="85">
        <v>22866</v>
      </c>
      <c r="E81" s="85">
        <v>22590</v>
      </c>
      <c r="F81" s="85">
        <v>22743</v>
      </c>
      <c r="G81" s="85">
        <v>22725</v>
      </c>
      <c r="H81" s="85">
        <v>23334</v>
      </c>
      <c r="I81" s="85">
        <v>23475</v>
      </c>
      <c r="J81" s="85">
        <v>23766</v>
      </c>
      <c r="K81" s="85">
        <v>24171</v>
      </c>
      <c r="L81" s="85">
        <v>24657</v>
      </c>
      <c r="M81" s="85">
        <v>25104</v>
      </c>
      <c r="N81" s="85">
        <v>25797</v>
      </c>
      <c r="O81" s="85">
        <v>26577</v>
      </c>
      <c r="P81" s="85">
        <v>27195</v>
      </c>
      <c r="Q81" s="85">
        <v>27510</v>
      </c>
    </row>
    <row r="82" spans="3:17" x14ac:dyDescent="0.25">
      <c r="C82" s="49" t="s">
        <v>79</v>
      </c>
      <c r="D82" s="85">
        <v>168</v>
      </c>
      <c r="E82" s="85">
        <v>165</v>
      </c>
      <c r="F82" s="85">
        <v>168</v>
      </c>
      <c r="G82" s="85">
        <v>177</v>
      </c>
      <c r="H82" s="85">
        <v>180</v>
      </c>
      <c r="I82" s="85">
        <v>180</v>
      </c>
      <c r="J82" s="85">
        <v>186</v>
      </c>
      <c r="K82" s="85">
        <v>195</v>
      </c>
      <c r="L82" s="85">
        <v>198</v>
      </c>
      <c r="M82" s="85">
        <v>201</v>
      </c>
      <c r="N82" s="85">
        <v>201</v>
      </c>
      <c r="O82" s="85">
        <v>207</v>
      </c>
      <c r="P82" s="85">
        <v>216</v>
      </c>
      <c r="Q82" s="85">
        <v>213</v>
      </c>
    </row>
    <row r="83" spans="3:17" x14ac:dyDescent="0.25">
      <c r="C83" s="49" t="s">
        <v>80</v>
      </c>
      <c r="D83" s="85">
        <v>99</v>
      </c>
      <c r="E83" s="85">
        <v>99</v>
      </c>
      <c r="F83" s="85">
        <v>96</v>
      </c>
      <c r="G83" s="85">
        <v>102</v>
      </c>
      <c r="H83" s="85">
        <v>105</v>
      </c>
      <c r="I83" s="85">
        <v>111</v>
      </c>
      <c r="J83" s="85">
        <v>111</v>
      </c>
      <c r="K83" s="85">
        <v>120</v>
      </c>
      <c r="L83" s="85">
        <v>117</v>
      </c>
      <c r="M83" s="85">
        <v>123</v>
      </c>
      <c r="N83" s="85">
        <v>120</v>
      </c>
      <c r="O83" s="85">
        <v>123</v>
      </c>
      <c r="P83" s="85">
        <v>126</v>
      </c>
      <c r="Q83" s="85">
        <v>126</v>
      </c>
    </row>
    <row r="84" spans="3:17" x14ac:dyDescent="0.25">
      <c r="C84" s="49" t="s">
        <v>81</v>
      </c>
      <c r="D84" s="85">
        <v>132</v>
      </c>
      <c r="E84" s="85">
        <v>120</v>
      </c>
      <c r="F84" s="85">
        <v>123</v>
      </c>
      <c r="G84" s="85">
        <v>138</v>
      </c>
      <c r="H84" s="85">
        <v>141</v>
      </c>
      <c r="I84" s="85">
        <v>141</v>
      </c>
      <c r="J84" s="85">
        <v>147</v>
      </c>
      <c r="K84" s="85">
        <v>168</v>
      </c>
      <c r="L84" s="85">
        <v>165</v>
      </c>
      <c r="M84" s="85">
        <v>165</v>
      </c>
      <c r="N84" s="85">
        <v>168</v>
      </c>
      <c r="O84" s="85">
        <v>171</v>
      </c>
      <c r="P84" s="85">
        <v>174</v>
      </c>
      <c r="Q84" s="85">
        <v>174</v>
      </c>
    </row>
    <row r="85" spans="3:17" x14ac:dyDescent="0.25">
      <c r="C85" s="49" t="s">
        <v>82</v>
      </c>
      <c r="D85" s="85">
        <v>114</v>
      </c>
      <c r="E85" s="85">
        <v>108</v>
      </c>
      <c r="F85" s="85">
        <v>105</v>
      </c>
      <c r="G85" s="85">
        <v>105</v>
      </c>
      <c r="H85" s="85">
        <v>111</v>
      </c>
      <c r="I85" s="85">
        <v>117</v>
      </c>
      <c r="J85" s="85">
        <v>111</v>
      </c>
      <c r="K85" s="85">
        <v>114</v>
      </c>
      <c r="L85" s="85">
        <v>123</v>
      </c>
      <c r="M85" s="85">
        <v>126</v>
      </c>
      <c r="N85" s="85">
        <v>144</v>
      </c>
      <c r="O85" s="85">
        <v>144</v>
      </c>
      <c r="P85" s="85">
        <v>153</v>
      </c>
      <c r="Q85" s="85">
        <v>159</v>
      </c>
    </row>
    <row r="86" spans="3:17" x14ac:dyDescent="0.25">
      <c r="C86" s="49" t="s">
        <v>83</v>
      </c>
      <c r="D86" s="85">
        <v>5337</v>
      </c>
      <c r="E86" s="85">
        <v>5295</v>
      </c>
      <c r="F86" s="85">
        <v>5085</v>
      </c>
      <c r="G86" s="85">
        <v>5160</v>
      </c>
      <c r="H86" s="85">
        <v>5331</v>
      </c>
      <c r="I86" s="85">
        <v>5403</v>
      </c>
      <c r="J86" s="85">
        <v>5508</v>
      </c>
      <c r="K86" s="85">
        <v>5640</v>
      </c>
      <c r="L86" s="85">
        <v>5766</v>
      </c>
      <c r="M86" s="85">
        <v>5928</v>
      </c>
      <c r="N86" s="85">
        <v>6123</v>
      </c>
      <c r="O86" s="85">
        <v>6324</v>
      </c>
      <c r="P86" s="85">
        <v>6555</v>
      </c>
      <c r="Q86" s="85">
        <v>6624</v>
      </c>
    </row>
    <row r="87" spans="3:17" x14ac:dyDescent="0.25">
      <c r="C87" s="49" t="s">
        <v>84</v>
      </c>
      <c r="D87" s="85">
        <v>117</v>
      </c>
      <c r="E87" s="85">
        <v>117</v>
      </c>
      <c r="F87" s="85">
        <v>120</v>
      </c>
      <c r="G87" s="85">
        <v>117</v>
      </c>
      <c r="H87" s="85">
        <v>123</v>
      </c>
      <c r="I87" s="85">
        <v>126</v>
      </c>
      <c r="J87" s="85">
        <v>129</v>
      </c>
      <c r="K87" s="85">
        <v>135</v>
      </c>
      <c r="L87" s="85">
        <v>144</v>
      </c>
      <c r="M87" s="85">
        <v>147</v>
      </c>
      <c r="N87" s="85">
        <v>147</v>
      </c>
      <c r="O87" s="85">
        <v>150</v>
      </c>
      <c r="P87" s="85">
        <v>150</v>
      </c>
      <c r="Q87" s="85">
        <v>150</v>
      </c>
    </row>
    <row r="88" spans="3:17" x14ac:dyDescent="0.25">
      <c r="C88" s="49" t="s">
        <v>85</v>
      </c>
      <c r="D88" s="85">
        <v>1464</v>
      </c>
      <c r="E88" s="85">
        <v>1452</v>
      </c>
      <c r="F88" s="85">
        <v>1395</v>
      </c>
      <c r="G88" s="85">
        <v>1326</v>
      </c>
      <c r="H88" s="85">
        <v>1368</v>
      </c>
      <c r="I88" s="85">
        <v>1374</v>
      </c>
      <c r="J88" s="85">
        <v>1413</v>
      </c>
      <c r="K88" s="207">
        <v>1446</v>
      </c>
      <c r="L88" s="207">
        <v>1494</v>
      </c>
      <c r="M88" s="207">
        <v>1524</v>
      </c>
      <c r="N88" s="207">
        <v>1587</v>
      </c>
      <c r="O88" s="207">
        <v>1650</v>
      </c>
      <c r="P88" s="207">
        <v>1704</v>
      </c>
      <c r="Q88" s="85">
        <v>1701</v>
      </c>
    </row>
    <row r="89" spans="3:17" x14ac:dyDescent="0.25">
      <c r="C89" s="49" t="s">
        <v>86</v>
      </c>
      <c r="D89" s="85">
        <v>1713</v>
      </c>
      <c r="E89" s="85">
        <v>1650</v>
      </c>
      <c r="F89" s="85">
        <v>1659</v>
      </c>
      <c r="G89" s="85">
        <v>1713</v>
      </c>
      <c r="H89" s="85">
        <v>1755</v>
      </c>
      <c r="I89" s="85">
        <v>1749</v>
      </c>
      <c r="J89" s="91">
        <v>1782</v>
      </c>
      <c r="K89" s="85">
        <v>1800</v>
      </c>
      <c r="L89" s="85">
        <v>1833</v>
      </c>
      <c r="M89" s="85">
        <v>1875</v>
      </c>
      <c r="N89" s="85">
        <v>1914</v>
      </c>
      <c r="O89" s="85">
        <v>1965</v>
      </c>
      <c r="P89" s="85">
        <v>2028</v>
      </c>
      <c r="Q89" s="85">
        <v>2046</v>
      </c>
    </row>
    <row r="90" spans="3:17" x14ac:dyDescent="0.25">
      <c r="C90" s="49" t="s">
        <v>87</v>
      </c>
      <c r="D90" s="85">
        <v>702</v>
      </c>
      <c r="E90" s="85">
        <v>684</v>
      </c>
      <c r="F90" s="85">
        <v>642</v>
      </c>
      <c r="G90" s="85">
        <v>627</v>
      </c>
      <c r="H90" s="85">
        <v>648</v>
      </c>
      <c r="I90" s="85">
        <v>669</v>
      </c>
      <c r="J90" s="85">
        <v>708</v>
      </c>
      <c r="K90" s="85">
        <v>738</v>
      </c>
      <c r="L90" s="85">
        <v>750</v>
      </c>
      <c r="M90" s="85">
        <v>765</v>
      </c>
      <c r="N90" s="85">
        <v>786</v>
      </c>
      <c r="O90" s="85">
        <v>795</v>
      </c>
      <c r="P90" s="85">
        <v>810</v>
      </c>
      <c r="Q90" s="85">
        <v>798</v>
      </c>
    </row>
    <row r="91" spans="3:17" x14ac:dyDescent="0.25">
      <c r="C91" s="49" t="s">
        <v>88</v>
      </c>
      <c r="D91" s="85">
        <v>93</v>
      </c>
      <c r="E91" s="85">
        <v>93</v>
      </c>
      <c r="F91" s="85">
        <v>93</v>
      </c>
      <c r="G91" s="85">
        <v>102</v>
      </c>
      <c r="H91" s="85">
        <v>96</v>
      </c>
      <c r="I91" s="85">
        <v>99</v>
      </c>
      <c r="J91" s="85">
        <v>102</v>
      </c>
      <c r="K91" s="85">
        <v>105</v>
      </c>
      <c r="L91" s="85">
        <v>114</v>
      </c>
      <c r="M91" s="85">
        <v>120</v>
      </c>
      <c r="N91" s="85">
        <v>120</v>
      </c>
      <c r="O91" s="85">
        <v>120</v>
      </c>
      <c r="P91" s="85">
        <v>126</v>
      </c>
      <c r="Q91" s="85">
        <v>126</v>
      </c>
    </row>
    <row r="92" spans="3:17" x14ac:dyDescent="0.25">
      <c r="C92" s="49" t="s">
        <v>89</v>
      </c>
      <c r="D92" s="85">
        <v>192</v>
      </c>
      <c r="E92" s="85">
        <v>201</v>
      </c>
      <c r="F92" s="85">
        <v>198</v>
      </c>
      <c r="G92" s="85">
        <v>189</v>
      </c>
      <c r="H92" s="85">
        <v>195</v>
      </c>
      <c r="I92" s="85">
        <v>201</v>
      </c>
      <c r="J92" s="85">
        <v>204</v>
      </c>
      <c r="K92" s="85">
        <v>213</v>
      </c>
      <c r="L92" s="85">
        <v>219</v>
      </c>
      <c r="M92" s="85">
        <v>216</v>
      </c>
      <c r="N92" s="85">
        <v>237</v>
      </c>
      <c r="O92" s="85">
        <v>240</v>
      </c>
      <c r="P92" s="85">
        <v>249</v>
      </c>
      <c r="Q92" s="85">
        <v>261</v>
      </c>
    </row>
    <row r="93" spans="3:17" x14ac:dyDescent="0.25">
      <c r="C93" s="49" t="s">
        <v>90</v>
      </c>
      <c r="D93" s="85">
        <v>2847</v>
      </c>
      <c r="E93" s="85">
        <v>2766</v>
      </c>
      <c r="F93" s="85">
        <v>2796</v>
      </c>
      <c r="G93" s="85">
        <v>2796</v>
      </c>
      <c r="H93" s="85">
        <v>2853</v>
      </c>
      <c r="I93" s="85">
        <v>2895</v>
      </c>
      <c r="J93" s="85">
        <v>2934</v>
      </c>
      <c r="K93" s="85">
        <v>2988</v>
      </c>
      <c r="L93" s="85">
        <v>3063</v>
      </c>
      <c r="M93" s="85">
        <v>3138</v>
      </c>
      <c r="N93" s="85">
        <v>3222</v>
      </c>
      <c r="O93" s="85">
        <v>3306</v>
      </c>
      <c r="P93" s="85">
        <v>3417</v>
      </c>
      <c r="Q93" s="85">
        <v>3435</v>
      </c>
    </row>
    <row r="94" spans="3:17" x14ac:dyDescent="0.25">
      <c r="C94" s="49" t="s">
        <v>91</v>
      </c>
      <c r="D94" s="85">
        <v>984</v>
      </c>
      <c r="E94" s="85">
        <v>969</v>
      </c>
      <c r="F94" s="85">
        <v>963</v>
      </c>
      <c r="G94" s="85">
        <v>996</v>
      </c>
      <c r="H94" s="85">
        <v>1041</v>
      </c>
      <c r="I94" s="85">
        <v>1083</v>
      </c>
      <c r="J94" s="85">
        <v>1104</v>
      </c>
      <c r="K94" s="85">
        <v>1116</v>
      </c>
      <c r="L94" s="85">
        <v>1155</v>
      </c>
      <c r="M94" s="85">
        <v>1173</v>
      </c>
      <c r="N94" s="85">
        <v>1215</v>
      </c>
      <c r="O94" s="85">
        <v>1236</v>
      </c>
      <c r="P94" s="85">
        <v>1290</v>
      </c>
      <c r="Q94" s="85">
        <v>1272</v>
      </c>
    </row>
    <row r="95" spans="3:17" x14ac:dyDescent="0.25">
      <c r="C95" s="49" t="s">
        <v>92</v>
      </c>
      <c r="D95" s="85">
        <v>360</v>
      </c>
      <c r="E95" s="85">
        <v>348</v>
      </c>
      <c r="F95" s="85">
        <v>360</v>
      </c>
      <c r="G95" s="85">
        <v>351</v>
      </c>
      <c r="H95" s="85">
        <v>366</v>
      </c>
      <c r="I95" s="85">
        <v>369</v>
      </c>
      <c r="J95" s="85">
        <v>381</v>
      </c>
      <c r="K95" s="85">
        <v>393</v>
      </c>
      <c r="L95" s="85">
        <v>396</v>
      </c>
      <c r="M95" s="85">
        <v>405</v>
      </c>
      <c r="N95" s="85">
        <v>408</v>
      </c>
      <c r="O95" s="85">
        <v>429</v>
      </c>
      <c r="P95" s="85">
        <v>435</v>
      </c>
      <c r="Q95" s="85">
        <v>435</v>
      </c>
    </row>
    <row r="96" spans="3:17" x14ac:dyDescent="0.25">
      <c r="C96" s="49" t="s">
        <v>93</v>
      </c>
      <c r="D96" s="85">
        <v>618</v>
      </c>
      <c r="E96" s="85">
        <v>606</v>
      </c>
      <c r="F96" s="85">
        <v>618</v>
      </c>
      <c r="G96" s="85">
        <v>576</v>
      </c>
      <c r="H96" s="85">
        <v>582</v>
      </c>
      <c r="I96" s="85">
        <v>594</v>
      </c>
      <c r="J96" s="85">
        <v>603</v>
      </c>
      <c r="K96" s="85">
        <v>618</v>
      </c>
      <c r="L96" s="85">
        <v>627</v>
      </c>
      <c r="M96" s="85">
        <v>657</v>
      </c>
      <c r="N96" s="85">
        <v>669</v>
      </c>
      <c r="O96" s="85">
        <v>681</v>
      </c>
      <c r="P96" s="85">
        <v>696</v>
      </c>
      <c r="Q96" s="85">
        <v>705</v>
      </c>
    </row>
    <row r="97" spans="3:17" x14ac:dyDescent="0.25">
      <c r="C97" s="49" t="s">
        <v>94</v>
      </c>
      <c r="D97" s="85">
        <v>84</v>
      </c>
      <c r="E97" s="85">
        <v>81</v>
      </c>
      <c r="F97" s="85">
        <v>90</v>
      </c>
      <c r="G97" s="85">
        <v>87</v>
      </c>
      <c r="H97" s="85">
        <v>93</v>
      </c>
      <c r="I97" s="85">
        <v>102</v>
      </c>
      <c r="J97" s="85">
        <v>102</v>
      </c>
      <c r="K97" s="85">
        <v>108</v>
      </c>
      <c r="L97" s="85">
        <v>114</v>
      </c>
      <c r="M97" s="85">
        <v>108</v>
      </c>
      <c r="N97" s="85">
        <v>105</v>
      </c>
      <c r="O97" s="85">
        <v>114</v>
      </c>
      <c r="P97" s="85">
        <v>117</v>
      </c>
      <c r="Q97" s="85">
        <v>120</v>
      </c>
    </row>
    <row r="98" spans="3:17" x14ac:dyDescent="0.25">
      <c r="C98" s="49" t="s">
        <v>95</v>
      </c>
      <c r="D98" s="85">
        <v>570</v>
      </c>
      <c r="E98" s="85">
        <v>552</v>
      </c>
      <c r="F98" s="85">
        <v>525</v>
      </c>
      <c r="G98" s="85">
        <v>534</v>
      </c>
      <c r="H98" s="85">
        <v>552</v>
      </c>
      <c r="I98" s="85">
        <v>564</v>
      </c>
      <c r="J98" s="85">
        <v>555</v>
      </c>
      <c r="K98" s="91">
        <v>594</v>
      </c>
      <c r="L98" s="91">
        <v>594</v>
      </c>
      <c r="M98" s="91">
        <v>630</v>
      </c>
      <c r="N98" s="235">
        <v>648</v>
      </c>
      <c r="O98" s="252">
        <v>672</v>
      </c>
      <c r="P98" s="290">
        <v>684</v>
      </c>
      <c r="Q98" s="85">
        <v>702</v>
      </c>
    </row>
    <row r="99" spans="3:17" x14ac:dyDescent="0.25">
      <c r="C99" s="49" t="s">
        <v>245</v>
      </c>
      <c r="D99" s="85">
        <v>33</v>
      </c>
      <c r="E99" s="85">
        <v>27</v>
      </c>
      <c r="F99" s="85">
        <v>30</v>
      </c>
      <c r="G99" s="85">
        <v>33</v>
      </c>
      <c r="H99" s="85">
        <v>39</v>
      </c>
      <c r="I99" s="85">
        <v>33</v>
      </c>
      <c r="J99" s="91">
        <v>33</v>
      </c>
      <c r="K99" s="85">
        <v>36</v>
      </c>
      <c r="L99" s="85">
        <v>36</v>
      </c>
      <c r="M99" s="85">
        <v>39</v>
      </c>
      <c r="N99" s="85">
        <v>36</v>
      </c>
      <c r="O99" s="85">
        <v>42</v>
      </c>
      <c r="P99" s="85">
        <v>42</v>
      </c>
      <c r="Q99" s="85">
        <v>48</v>
      </c>
    </row>
    <row r="100" spans="3:17" x14ac:dyDescent="0.25">
      <c r="C100" s="49" t="s">
        <v>96</v>
      </c>
      <c r="D100" s="85">
        <v>498</v>
      </c>
      <c r="E100" s="85">
        <v>504</v>
      </c>
      <c r="F100" s="85">
        <v>492</v>
      </c>
      <c r="G100" s="85">
        <v>498</v>
      </c>
      <c r="H100" s="85">
        <v>510</v>
      </c>
      <c r="I100" s="85">
        <v>522</v>
      </c>
      <c r="J100" s="85">
        <v>531</v>
      </c>
      <c r="K100" s="85">
        <v>537</v>
      </c>
      <c r="L100" s="85">
        <v>552</v>
      </c>
      <c r="M100" s="85">
        <v>564</v>
      </c>
      <c r="N100" s="85">
        <v>573</v>
      </c>
      <c r="O100" s="85">
        <v>582</v>
      </c>
      <c r="P100" s="85">
        <v>615</v>
      </c>
      <c r="Q100" s="85">
        <v>606</v>
      </c>
    </row>
    <row r="101" spans="3:17" x14ac:dyDescent="0.25">
      <c r="C101" s="49" t="s">
        <v>246</v>
      </c>
      <c r="D101" s="85">
        <v>615</v>
      </c>
      <c r="E101" s="85">
        <v>585</v>
      </c>
      <c r="F101" s="85">
        <v>588</v>
      </c>
      <c r="G101" s="85">
        <v>564</v>
      </c>
      <c r="H101" s="85">
        <v>582</v>
      </c>
      <c r="I101" s="85">
        <v>585</v>
      </c>
      <c r="J101" s="85">
        <v>606</v>
      </c>
      <c r="K101" s="85">
        <v>621</v>
      </c>
      <c r="L101" s="85">
        <v>633</v>
      </c>
      <c r="M101" s="85">
        <v>639</v>
      </c>
      <c r="N101" s="85">
        <v>666</v>
      </c>
      <c r="O101" s="85">
        <v>693</v>
      </c>
      <c r="P101" s="85">
        <v>705</v>
      </c>
      <c r="Q101" s="85">
        <v>702</v>
      </c>
    </row>
    <row r="102" spans="3:17" x14ac:dyDescent="0.25">
      <c r="C102" s="49" t="s">
        <v>97</v>
      </c>
      <c r="D102" s="85">
        <v>126</v>
      </c>
      <c r="E102" s="85">
        <v>120</v>
      </c>
      <c r="F102" s="85">
        <v>120</v>
      </c>
      <c r="G102" s="85">
        <v>114</v>
      </c>
      <c r="H102" s="85">
        <v>123</v>
      </c>
      <c r="I102" s="85">
        <v>120</v>
      </c>
      <c r="J102" s="85">
        <v>126</v>
      </c>
      <c r="K102" s="85">
        <v>120</v>
      </c>
      <c r="L102" s="85">
        <v>126</v>
      </c>
      <c r="M102" s="85">
        <v>132</v>
      </c>
      <c r="N102" s="85">
        <v>138</v>
      </c>
      <c r="O102" s="85">
        <v>141</v>
      </c>
      <c r="P102" s="85">
        <v>144</v>
      </c>
      <c r="Q102" s="85">
        <v>144</v>
      </c>
    </row>
    <row r="103" spans="3:17" x14ac:dyDescent="0.25">
      <c r="C103" s="49" t="s">
        <v>98</v>
      </c>
      <c r="D103" s="85">
        <v>1227</v>
      </c>
      <c r="E103" s="85">
        <v>1218</v>
      </c>
      <c r="F103" s="85">
        <v>1200</v>
      </c>
      <c r="G103" s="85">
        <v>1176</v>
      </c>
      <c r="H103" s="85">
        <v>1191</v>
      </c>
      <c r="I103" s="85">
        <v>1200</v>
      </c>
      <c r="J103" s="85">
        <v>1194</v>
      </c>
      <c r="K103" s="85">
        <v>1218</v>
      </c>
      <c r="L103" s="85">
        <v>1242</v>
      </c>
      <c r="M103" s="85">
        <v>1266</v>
      </c>
      <c r="N103" s="85">
        <v>1323</v>
      </c>
      <c r="O103" s="85">
        <v>1350</v>
      </c>
      <c r="P103" s="85">
        <v>1380</v>
      </c>
      <c r="Q103" s="85">
        <v>1389</v>
      </c>
    </row>
    <row r="104" spans="3:17" x14ac:dyDescent="0.25">
      <c r="C104" s="49" t="s">
        <v>99</v>
      </c>
      <c r="D104" s="85">
        <v>24</v>
      </c>
      <c r="E104" s="85">
        <v>21</v>
      </c>
      <c r="F104" s="85">
        <v>18</v>
      </c>
      <c r="G104" s="85">
        <v>18</v>
      </c>
      <c r="H104" s="85">
        <v>24</v>
      </c>
      <c r="I104" s="85">
        <v>24</v>
      </c>
      <c r="J104" s="85">
        <v>27</v>
      </c>
      <c r="K104" s="85">
        <v>30</v>
      </c>
      <c r="L104" s="85">
        <v>30</v>
      </c>
      <c r="M104" s="85">
        <v>30</v>
      </c>
      <c r="N104" s="85">
        <v>33</v>
      </c>
      <c r="O104" s="85">
        <v>33</v>
      </c>
      <c r="P104" s="85">
        <v>33</v>
      </c>
      <c r="Q104" s="85">
        <v>33</v>
      </c>
    </row>
    <row r="105" spans="3:17" x14ac:dyDescent="0.25">
      <c r="C105" s="49" t="s">
        <v>247</v>
      </c>
      <c r="D105" s="85">
        <v>303</v>
      </c>
      <c r="E105" s="85">
        <v>279</v>
      </c>
      <c r="F105" s="85">
        <v>282</v>
      </c>
      <c r="G105" s="85">
        <v>282</v>
      </c>
      <c r="H105" s="85">
        <v>288</v>
      </c>
      <c r="I105" s="85">
        <v>291</v>
      </c>
      <c r="J105" s="85">
        <v>300</v>
      </c>
      <c r="K105" s="85">
        <v>318</v>
      </c>
      <c r="L105" s="85">
        <v>312</v>
      </c>
      <c r="M105" s="85">
        <v>321</v>
      </c>
      <c r="N105" s="85">
        <v>330</v>
      </c>
      <c r="O105" s="85">
        <v>330</v>
      </c>
      <c r="P105" s="85">
        <v>336</v>
      </c>
      <c r="Q105" s="85">
        <v>336</v>
      </c>
    </row>
    <row r="106" spans="3:17" x14ac:dyDescent="0.25">
      <c r="C106" s="49" t="s">
        <v>100</v>
      </c>
      <c r="D106" s="85">
        <v>459</v>
      </c>
      <c r="E106" s="85">
        <v>465</v>
      </c>
      <c r="F106" s="85">
        <v>477</v>
      </c>
      <c r="G106" s="85">
        <v>471</v>
      </c>
      <c r="H106" s="85">
        <v>501</v>
      </c>
      <c r="I106" s="85">
        <v>525</v>
      </c>
      <c r="J106" s="85">
        <v>531</v>
      </c>
      <c r="K106" s="85">
        <v>546</v>
      </c>
      <c r="L106" s="85">
        <v>564</v>
      </c>
      <c r="M106" s="85">
        <v>588</v>
      </c>
      <c r="N106" s="85">
        <v>603</v>
      </c>
      <c r="O106" s="85">
        <v>609</v>
      </c>
      <c r="P106" s="85">
        <v>630</v>
      </c>
      <c r="Q106" s="85">
        <v>645</v>
      </c>
    </row>
    <row r="107" spans="3:17" x14ac:dyDescent="0.25">
      <c r="C107" s="49" t="s">
        <v>101</v>
      </c>
      <c r="D107" s="85">
        <v>399</v>
      </c>
      <c r="E107" s="85">
        <v>396</v>
      </c>
      <c r="F107" s="85">
        <v>402</v>
      </c>
      <c r="G107" s="85">
        <v>402</v>
      </c>
      <c r="H107" s="85">
        <v>423</v>
      </c>
      <c r="I107" s="85">
        <v>423</v>
      </c>
      <c r="J107" s="85">
        <v>429</v>
      </c>
      <c r="K107" s="85">
        <v>441</v>
      </c>
      <c r="L107" s="85">
        <v>444</v>
      </c>
      <c r="M107" s="85">
        <v>462</v>
      </c>
      <c r="N107" s="85">
        <v>465</v>
      </c>
      <c r="O107" s="85">
        <v>474</v>
      </c>
      <c r="P107" s="85">
        <v>471</v>
      </c>
      <c r="Q107" s="85">
        <v>471</v>
      </c>
    </row>
    <row r="108" spans="3:17" x14ac:dyDescent="0.25">
      <c r="C108" s="49" t="s">
        <v>102</v>
      </c>
      <c r="D108" s="85">
        <v>414</v>
      </c>
      <c r="E108" s="85">
        <v>399</v>
      </c>
      <c r="F108" s="85">
        <v>414</v>
      </c>
      <c r="G108" s="85">
        <v>423</v>
      </c>
      <c r="H108" s="85">
        <v>435</v>
      </c>
      <c r="I108" s="85">
        <v>435</v>
      </c>
      <c r="J108" s="85">
        <v>435</v>
      </c>
      <c r="K108" s="85">
        <v>450</v>
      </c>
      <c r="L108" s="85">
        <v>465</v>
      </c>
      <c r="M108" s="85">
        <v>486</v>
      </c>
      <c r="N108" s="85">
        <v>507</v>
      </c>
      <c r="O108" s="85">
        <v>522</v>
      </c>
      <c r="P108" s="85">
        <v>537</v>
      </c>
      <c r="Q108" s="85">
        <v>537</v>
      </c>
    </row>
    <row r="109" spans="3:17" x14ac:dyDescent="0.25">
      <c r="C109" s="49" t="s">
        <v>103</v>
      </c>
      <c r="D109" s="85">
        <v>972</v>
      </c>
      <c r="E109" s="85">
        <v>939</v>
      </c>
      <c r="F109" s="85">
        <v>906</v>
      </c>
      <c r="G109" s="85">
        <v>903</v>
      </c>
      <c r="H109" s="85">
        <v>957</v>
      </c>
      <c r="I109" s="85">
        <v>972</v>
      </c>
      <c r="J109" s="91">
        <v>996</v>
      </c>
      <c r="K109" s="85">
        <v>1017</v>
      </c>
      <c r="L109" s="85">
        <v>1050</v>
      </c>
      <c r="M109" s="85">
        <v>1080</v>
      </c>
      <c r="N109" s="85">
        <v>1080</v>
      </c>
      <c r="O109" s="85">
        <v>1116</v>
      </c>
      <c r="P109" s="85">
        <v>1131</v>
      </c>
      <c r="Q109" s="85">
        <v>1137</v>
      </c>
    </row>
    <row r="110" spans="3:17" x14ac:dyDescent="0.25">
      <c r="C110" s="49" t="s">
        <v>104</v>
      </c>
      <c r="D110" s="85">
        <v>807</v>
      </c>
      <c r="E110" s="85">
        <v>804</v>
      </c>
      <c r="F110" s="85">
        <v>786</v>
      </c>
      <c r="G110" s="85">
        <v>795</v>
      </c>
      <c r="H110" s="85">
        <v>828</v>
      </c>
      <c r="I110" s="85">
        <v>837</v>
      </c>
      <c r="J110" s="85">
        <v>858</v>
      </c>
      <c r="K110" s="85">
        <v>876</v>
      </c>
      <c r="L110" s="85">
        <v>885</v>
      </c>
      <c r="M110" s="85">
        <v>885</v>
      </c>
      <c r="N110" s="85">
        <v>921</v>
      </c>
      <c r="O110" s="85">
        <v>957</v>
      </c>
      <c r="P110" s="85">
        <v>996</v>
      </c>
      <c r="Q110" s="85">
        <v>1005</v>
      </c>
    </row>
    <row r="111" spans="3:17" x14ac:dyDescent="0.25">
      <c r="C111" s="49" t="s">
        <v>105</v>
      </c>
      <c r="D111" s="85">
        <v>1032</v>
      </c>
      <c r="E111" s="85">
        <v>999</v>
      </c>
      <c r="F111" s="85">
        <v>987</v>
      </c>
      <c r="G111" s="85">
        <v>963</v>
      </c>
      <c r="H111" s="85">
        <v>993</v>
      </c>
      <c r="I111" s="85">
        <v>1002</v>
      </c>
      <c r="J111" s="85">
        <v>1023</v>
      </c>
      <c r="K111" s="85">
        <v>1050</v>
      </c>
      <c r="L111" s="85">
        <v>1068</v>
      </c>
      <c r="M111" s="85">
        <v>1098</v>
      </c>
      <c r="N111" s="85">
        <v>1137</v>
      </c>
      <c r="O111" s="85">
        <v>1179</v>
      </c>
      <c r="P111" s="85">
        <v>1206</v>
      </c>
      <c r="Q111" s="85">
        <v>1221</v>
      </c>
    </row>
    <row r="112" spans="3:17" x14ac:dyDescent="0.25">
      <c r="C112" s="49" t="s">
        <v>248</v>
      </c>
      <c r="D112" s="85">
        <v>255</v>
      </c>
      <c r="E112" s="85">
        <v>261</v>
      </c>
      <c r="F112" s="85">
        <v>264</v>
      </c>
      <c r="G112" s="85">
        <v>240</v>
      </c>
      <c r="H112" s="85">
        <v>237</v>
      </c>
      <c r="I112" s="85">
        <v>240</v>
      </c>
      <c r="J112" s="85">
        <v>258</v>
      </c>
      <c r="K112" s="85">
        <v>255</v>
      </c>
      <c r="L112" s="85">
        <v>270</v>
      </c>
      <c r="M112" s="85">
        <v>285</v>
      </c>
      <c r="N112" s="85">
        <v>297</v>
      </c>
      <c r="O112" s="85">
        <v>312</v>
      </c>
      <c r="P112" s="85">
        <v>318</v>
      </c>
      <c r="Q112" s="85">
        <v>312</v>
      </c>
    </row>
    <row r="113" spans="3:17" x14ac:dyDescent="0.25">
      <c r="C113" s="49" t="s">
        <v>249</v>
      </c>
      <c r="D113" s="85">
        <v>108</v>
      </c>
      <c r="E113" s="85">
        <v>105</v>
      </c>
      <c r="F113" s="85">
        <v>108</v>
      </c>
      <c r="G113" s="85">
        <v>108</v>
      </c>
      <c r="H113" s="85">
        <v>108</v>
      </c>
      <c r="I113" s="85">
        <v>117</v>
      </c>
      <c r="J113" s="85">
        <v>120</v>
      </c>
      <c r="K113" s="85">
        <v>120</v>
      </c>
      <c r="L113" s="85">
        <v>120</v>
      </c>
      <c r="M113" s="85">
        <v>126</v>
      </c>
      <c r="N113" s="85">
        <v>132</v>
      </c>
      <c r="O113" s="85">
        <v>135</v>
      </c>
      <c r="P113" s="85">
        <v>132</v>
      </c>
      <c r="Q113" s="85">
        <v>129</v>
      </c>
    </row>
    <row r="114" spans="3:17" x14ac:dyDescent="0.25">
      <c r="C114" s="49" t="s">
        <v>106</v>
      </c>
      <c r="D114" s="85">
        <v>996</v>
      </c>
      <c r="E114" s="85">
        <v>939</v>
      </c>
      <c r="F114" s="85">
        <v>933</v>
      </c>
      <c r="G114" s="85">
        <v>954</v>
      </c>
      <c r="H114" s="85">
        <v>990</v>
      </c>
      <c r="I114" s="85">
        <v>1002</v>
      </c>
      <c r="J114" s="85">
        <v>1038</v>
      </c>
      <c r="K114" s="91">
        <v>1083</v>
      </c>
      <c r="L114" s="91">
        <v>1116</v>
      </c>
      <c r="M114" s="91">
        <v>1140</v>
      </c>
      <c r="N114" s="235">
        <v>1185</v>
      </c>
      <c r="O114" s="252">
        <v>1221</v>
      </c>
      <c r="P114" s="290">
        <v>1245</v>
      </c>
      <c r="Q114" s="85">
        <v>1260</v>
      </c>
    </row>
    <row r="115" spans="3:17" x14ac:dyDescent="0.25">
      <c r="C115" s="49" t="s">
        <v>107</v>
      </c>
      <c r="D115" s="85">
        <v>648</v>
      </c>
      <c r="E115" s="85">
        <v>633</v>
      </c>
      <c r="F115" s="85">
        <v>633</v>
      </c>
      <c r="G115" s="85">
        <v>645</v>
      </c>
      <c r="H115" s="85">
        <v>657</v>
      </c>
      <c r="I115" s="85">
        <v>663</v>
      </c>
      <c r="J115" s="85">
        <v>678</v>
      </c>
      <c r="K115" s="85">
        <v>687</v>
      </c>
      <c r="L115" s="85">
        <v>690</v>
      </c>
      <c r="M115" s="85">
        <v>708</v>
      </c>
      <c r="N115" s="85">
        <v>738</v>
      </c>
      <c r="O115" s="85">
        <v>756</v>
      </c>
      <c r="P115" s="85">
        <v>771</v>
      </c>
      <c r="Q115" s="85">
        <v>789</v>
      </c>
    </row>
    <row r="116" spans="3:17" x14ac:dyDescent="0.25">
      <c r="C116" s="49" t="s">
        <v>108</v>
      </c>
      <c r="D116" s="85">
        <v>81</v>
      </c>
      <c r="E116" s="85">
        <v>75</v>
      </c>
      <c r="F116" s="85">
        <v>75</v>
      </c>
      <c r="G116" s="85">
        <v>78</v>
      </c>
      <c r="H116" s="85">
        <v>81</v>
      </c>
      <c r="I116" s="85">
        <v>81</v>
      </c>
      <c r="J116" s="85">
        <v>90</v>
      </c>
      <c r="K116" s="85">
        <v>90</v>
      </c>
      <c r="L116" s="85">
        <v>90</v>
      </c>
      <c r="M116" s="85">
        <v>105</v>
      </c>
      <c r="N116" s="85">
        <v>114</v>
      </c>
      <c r="O116" s="85">
        <v>132</v>
      </c>
      <c r="P116" s="85">
        <v>135</v>
      </c>
      <c r="Q116" s="85">
        <v>138</v>
      </c>
    </row>
    <row r="117" spans="3:17" x14ac:dyDescent="0.25">
      <c r="C117" s="49" t="s">
        <v>109</v>
      </c>
      <c r="D117" s="85">
        <v>195</v>
      </c>
      <c r="E117" s="85">
        <v>189</v>
      </c>
      <c r="F117" s="85">
        <v>189</v>
      </c>
      <c r="G117" s="85">
        <v>195</v>
      </c>
      <c r="H117" s="85">
        <v>207</v>
      </c>
      <c r="I117" s="85">
        <v>207</v>
      </c>
      <c r="J117" s="85">
        <v>207</v>
      </c>
      <c r="K117" s="85">
        <v>222</v>
      </c>
      <c r="L117" s="85">
        <v>228</v>
      </c>
      <c r="M117" s="85">
        <v>231</v>
      </c>
      <c r="N117" s="85">
        <v>240</v>
      </c>
      <c r="O117" s="85">
        <v>243</v>
      </c>
      <c r="P117" s="85">
        <v>243</v>
      </c>
      <c r="Q117" s="85">
        <v>246</v>
      </c>
    </row>
    <row r="118" spans="3:17" x14ac:dyDescent="0.25">
      <c r="C118" s="49" t="s">
        <v>110</v>
      </c>
      <c r="D118" s="85">
        <v>1293</v>
      </c>
      <c r="E118" s="85">
        <v>1269</v>
      </c>
      <c r="F118" s="85">
        <v>1257</v>
      </c>
      <c r="G118" s="85">
        <v>1230</v>
      </c>
      <c r="H118" s="85">
        <v>1254</v>
      </c>
      <c r="I118" s="85">
        <v>1278</v>
      </c>
      <c r="J118" s="85">
        <v>1299</v>
      </c>
      <c r="K118" s="85">
        <v>1350</v>
      </c>
      <c r="L118" s="85">
        <v>1401</v>
      </c>
      <c r="M118" s="85">
        <v>1431</v>
      </c>
      <c r="N118" s="85">
        <v>1464</v>
      </c>
      <c r="O118" s="85">
        <v>1527</v>
      </c>
      <c r="P118" s="85">
        <v>1569</v>
      </c>
      <c r="Q118" s="85">
        <v>1581</v>
      </c>
    </row>
    <row r="119" spans="3:17" x14ac:dyDescent="0.25">
      <c r="C119" s="49" t="s">
        <v>111</v>
      </c>
      <c r="D119" s="85">
        <v>222</v>
      </c>
      <c r="E119" s="85">
        <v>216</v>
      </c>
      <c r="F119" s="85">
        <v>222</v>
      </c>
      <c r="G119" s="85">
        <v>204</v>
      </c>
      <c r="H119" s="85">
        <v>210</v>
      </c>
      <c r="I119" s="85">
        <v>207</v>
      </c>
      <c r="J119" s="91">
        <v>213</v>
      </c>
      <c r="K119" s="85">
        <v>216</v>
      </c>
      <c r="L119" s="85">
        <v>222</v>
      </c>
      <c r="M119" s="85">
        <v>228</v>
      </c>
      <c r="N119" s="85">
        <v>231</v>
      </c>
      <c r="O119" s="85">
        <v>222</v>
      </c>
      <c r="P119" s="85">
        <v>225</v>
      </c>
      <c r="Q119" s="85">
        <v>228</v>
      </c>
    </row>
    <row r="120" spans="3:17" x14ac:dyDescent="0.25">
      <c r="C120" s="49" t="s">
        <v>112</v>
      </c>
      <c r="D120" s="85">
        <v>267</v>
      </c>
      <c r="E120" s="85">
        <v>279</v>
      </c>
      <c r="F120" s="85">
        <v>261</v>
      </c>
      <c r="G120" s="85">
        <v>258</v>
      </c>
      <c r="H120" s="85">
        <v>273</v>
      </c>
      <c r="I120" s="85">
        <v>279</v>
      </c>
      <c r="J120" s="85">
        <v>291</v>
      </c>
      <c r="K120" s="85">
        <v>303</v>
      </c>
      <c r="L120" s="85">
        <v>312</v>
      </c>
      <c r="M120" s="85">
        <v>333</v>
      </c>
      <c r="N120" s="85">
        <v>357</v>
      </c>
      <c r="O120" s="85">
        <v>378</v>
      </c>
      <c r="P120" s="85">
        <v>399</v>
      </c>
      <c r="Q120" s="85">
        <v>399</v>
      </c>
    </row>
    <row r="121" spans="3:17" x14ac:dyDescent="0.25">
      <c r="C121" s="49" t="s">
        <v>113</v>
      </c>
      <c r="D121" s="85">
        <v>375</v>
      </c>
      <c r="E121" s="85">
        <v>378</v>
      </c>
      <c r="F121" s="85">
        <v>366</v>
      </c>
      <c r="G121" s="85">
        <v>354</v>
      </c>
      <c r="H121" s="85">
        <v>366</v>
      </c>
      <c r="I121" s="85">
        <v>381</v>
      </c>
      <c r="J121" s="85">
        <v>387</v>
      </c>
      <c r="K121" s="85">
        <v>402</v>
      </c>
      <c r="L121" s="85">
        <v>420</v>
      </c>
      <c r="M121" s="85">
        <v>423</v>
      </c>
      <c r="N121" s="85">
        <v>423</v>
      </c>
      <c r="O121" s="85">
        <v>423</v>
      </c>
      <c r="P121" s="85">
        <v>429</v>
      </c>
      <c r="Q121" s="85">
        <v>432</v>
      </c>
    </row>
    <row r="122" spans="3:17" x14ac:dyDescent="0.25">
      <c r="C122" s="49" t="s">
        <v>114</v>
      </c>
      <c r="D122" s="85">
        <v>492</v>
      </c>
      <c r="E122" s="85">
        <v>480</v>
      </c>
      <c r="F122" s="85">
        <v>495</v>
      </c>
      <c r="G122" s="85">
        <v>483</v>
      </c>
      <c r="H122" s="85">
        <v>492</v>
      </c>
      <c r="I122" s="85">
        <v>486</v>
      </c>
      <c r="J122" s="85">
        <v>501</v>
      </c>
      <c r="K122" s="85">
        <v>519</v>
      </c>
      <c r="L122" s="85">
        <v>534</v>
      </c>
      <c r="M122" s="85">
        <v>543</v>
      </c>
      <c r="N122" s="85">
        <v>567</v>
      </c>
      <c r="O122" s="85">
        <v>585</v>
      </c>
      <c r="P122" s="85">
        <v>594</v>
      </c>
      <c r="Q122" s="85">
        <v>585</v>
      </c>
    </row>
    <row r="123" spans="3:17" x14ac:dyDescent="0.25">
      <c r="C123" s="49" t="s">
        <v>115</v>
      </c>
      <c r="D123" s="85">
        <v>114</v>
      </c>
      <c r="E123" s="85">
        <v>102</v>
      </c>
      <c r="F123" s="85">
        <v>102</v>
      </c>
      <c r="G123" s="85">
        <v>102</v>
      </c>
      <c r="H123" s="85">
        <v>102</v>
      </c>
      <c r="I123" s="85">
        <v>105</v>
      </c>
      <c r="J123" s="85">
        <v>102</v>
      </c>
      <c r="K123" s="85">
        <v>102</v>
      </c>
      <c r="L123" s="85">
        <v>111</v>
      </c>
      <c r="M123" s="85">
        <v>120</v>
      </c>
      <c r="N123" s="85">
        <v>129</v>
      </c>
      <c r="O123" s="85">
        <v>132</v>
      </c>
      <c r="P123" s="85">
        <v>135</v>
      </c>
      <c r="Q123" s="85">
        <v>138</v>
      </c>
    </row>
    <row r="124" spans="3:17" x14ac:dyDescent="0.25">
      <c r="C124" s="49" t="s">
        <v>116</v>
      </c>
      <c r="D124" s="85">
        <v>147</v>
      </c>
      <c r="E124" s="85">
        <v>144</v>
      </c>
      <c r="F124" s="85">
        <v>132</v>
      </c>
      <c r="G124" s="85">
        <v>129</v>
      </c>
      <c r="H124" s="85">
        <v>129</v>
      </c>
      <c r="I124" s="85">
        <v>135</v>
      </c>
      <c r="J124" s="85">
        <v>144</v>
      </c>
      <c r="K124" s="91">
        <v>141</v>
      </c>
      <c r="L124" s="91">
        <v>144</v>
      </c>
      <c r="M124" s="91">
        <v>159</v>
      </c>
      <c r="N124" s="235">
        <v>165</v>
      </c>
      <c r="O124" s="252">
        <v>174</v>
      </c>
      <c r="P124" s="290">
        <v>177</v>
      </c>
      <c r="Q124" s="85">
        <v>183</v>
      </c>
    </row>
    <row r="125" spans="3:17" x14ac:dyDescent="0.25">
      <c r="C125" s="49" t="s">
        <v>117</v>
      </c>
      <c r="D125" s="85">
        <v>108</v>
      </c>
      <c r="E125" s="85">
        <v>102</v>
      </c>
      <c r="F125" s="85">
        <v>111</v>
      </c>
      <c r="G125" s="85">
        <v>105</v>
      </c>
      <c r="H125" s="85">
        <v>111</v>
      </c>
      <c r="I125" s="85">
        <v>117</v>
      </c>
      <c r="J125" s="85">
        <v>129</v>
      </c>
      <c r="K125" s="85">
        <v>126</v>
      </c>
      <c r="L125" s="85">
        <v>126</v>
      </c>
      <c r="M125" s="85">
        <v>132</v>
      </c>
      <c r="N125" s="85">
        <v>132</v>
      </c>
      <c r="O125" s="85">
        <v>135</v>
      </c>
      <c r="P125" s="85">
        <v>135</v>
      </c>
      <c r="Q125" s="85">
        <v>135</v>
      </c>
    </row>
    <row r="126" spans="3:17" x14ac:dyDescent="0.25">
      <c r="C126" s="49" t="s">
        <v>118</v>
      </c>
      <c r="D126" s="85">
        <v>255</v>
      </c>
      <c r="E126" s="85">
        <v>252</v>
      </c>
      <c r="F126" s="85">
        <v>252</v>
      </c>
      <c r="G126" s="85">
        <v>255</v>
      </c>
      <c r="H126" s="85">
        <v>249</v>
      </c>
      <c r="I126" s="85">
        <v>252</v>
      </c>
      <c r="J126" s="85">
        <v>261</v>
      </c>
      <c r="K126" s="85">
        <v>267</v>
      </c>
      <c r="L126" s="85">
        <v>276</v>
      </c>
      <c r="M126" s="85">
        <v>282</v>
      </c>
      <c r="N126" s="85">
        <v>279</v>
      </c>
      <c r="O126" s="85">
        <v>282</v>
      </c>
      <c r="P126" s="85">
        <v>294</v>
      </c>
      <c r="Q126" s="85">
        <v>285</v>
      </c>
    </row>
    <row r="127" spans="3:17" x14ac:dyDescent="0.25">
      <c r="C127" s="49" t="s">
        <v>119</v>
      </c>
      <c r="D127" s="85">
        <v>624</v>
      </c>
      <c r="E127" s="85">
        <v>615</v>
      </c>
      <c r="F127" s="85">
        <v>612</v>
      </c>
      <c r="G127" s="85">
        <v>603</v>
      </c>
      <c r="H127" s="85">
        <v>621</v>
      </c>
      <c r="I127" s="85">
        <v>636</v>
      </c>
      <c r="J127" s="85">
        <v>669</v>
      </c>
      <c r="K127" s="85">
        <v>699</v>
      </c>
      <c r="L127" s="85">
        <v>720</v>
      </c>
      <c r="M127" s="85">
        <v>741</v>
      </c>
      <c r="N127" s="85">
        <v>768</v>
      </c>
      <c r="O127" s="85">
        <v>795</v>
      </c>
      <c r="P127" s="85">
        <v>834</v>
      </c>
      <c r="Q127" s="85">
        <v>831</v>
      </c>
    </row>
    <row r="128" spans="3:17" x14ac:dyDescent="0.25">
      <c r="C128" s="49" t="s">
        <v>250</v>
      </c>
      <c r="D128" s="85">
        <v>546</v>
      </c>
      <c r="E128" s="85">
        <v>528</v>
      </c>
      <c r="F128" s="85">
        <v>510</v>
      </c>
      <c r="G128" s="85">
        <v>504</v>
      </c>
      <c r="H128" s="85">
        <v>537</v>
      </c>
      <c r="I128" s="85">
        <v>549</v>
      </c>
      <c r="J128" s="85">
        <v>555</v>
      </c>
      <c r="K128" s="85">
        <v>573</v>
      </c>
      <c r="L128" s="85">
        <v>576</v>
      </c>
      <c r="M128" s="85">
        <v>579</v>
      </c>
      <c r="N128" s="85">
        <v>591</v>
      </c>
      <c r="O128" s="85">
        <v>621</v>
      </c>
      <c r="P128" s="85">
        <v>624</v>
      </c>
      <c r="Q128" s="85">
        <v>630</v>
      </c>
    </row>
    <row r="129" spans="3:17" x14ac:dyDescent="0.25">
      <c r="C129" s="49" t="s">
        <v>120</v>
      </c>
      <c r="D129" s="85">
        <v>2313</v>
      </c>
      <c r="E129" s="85">
        <v>2265</v>
      </c>
      <c r="F129" s="85">
        <v>2313</v>
      </c>
      <c r="G129" s="85">
        <v>2295</v>
      </c>
      <c r="H129" s="85">
        <v>2325</v>
      </c>
      <c r="I129" s="85">
        <v>2334</v>
      </c>
      <c r="J129" s="91">
        <v>2373</v>
      </c>
      <c r="K129" s="85">
        <v>2460</v>
      </c>
      <c r="L129" s="85">
        <v>2499</v>
      </c>
      <c r="M129" s="85">
        <v>2532</v>
      </c>
      <c r="N129" s="85">
        <v>2577</v>
      </c>
      <c r="O129" s="85">
        <v>2646</v>
      </c>
      <c r="P129" s="85">
        <v>2724</v>
      </c>
      <c r="Q129" s="85">
        <v>2760</v>
      </c>
    </row>
    <row r="130" spans="3:17" x14ac:dyDescent="0.25">
      <c r="C130" s="49" t="s">
        <v>121</v>
      </c>
      <c r="D130" s="85">
        <v>459</v>
      </c>
      <c r="E130" s="85">
        <v>453</v>
      </c>
      <c r="F130" s="85">
        <v>441</v>
      </c>
      <c r="G130" s="85">
        <v>456</v>
      </c>
      <c r="H130" s="85">
        <v>468</v>
      </c>
      <c r="I130" s="85">
        <v>462</v>
      </c>
      <c r="J130" s="85">
        <v>471</v>
      </c>
      <c r="K130" s="85">
        <v>495</v>
      </c>
      <c r="L130" s="85">
        <v>510</v>
      </c>
      <c r="M130" s="85">
        <v>537</v>
      </c>
      <c r="N130" s="85">
        <v>549</v>
      </c>
      <c r="O130" s="85">
        <v>561</v>
      </c>
      <c r="P130" s="85">
        <v>576</v>
      </c>
      <c r="Q130" s="85">
        <v>576</v>
      </c>
    </row>
    <row r="131" spans="3:17" x14ac:dyDescent="0.25">
      <c r="C131" s="49" t="s">
        <v>122</v>
      </c>
      <c r="D131" s="85">
        <v>432</v>
      </c>
      <c r="E131" s="85">
        <v>411</v>
      </c>
      <c r="F131" s="85">
        <v>396</v>
      </c>
      <c r="G131" s="85">
        <v>396</v>
      </c>
      <c r="H131" s="85">
        <v>408</v>
      </c>
      <c r="I131" s="85">
        <v>411</v>
      </c>
      <c r="J131" s="85">
        <v>420</v>
      </c>
      <c r="K131" s="85">
        <v>438</v>
      </c>
      <c r="L131" s="85">
        <v>450</v>
      </c>
      <c r="M131" s="85">
        <v>459</v>
      </c>
      <c r="N131" s="85">
        <v>471</v>
      </c>
      <c r="O131" s="85">
        <v>519</v>
      </c>
      <c r="P131" s="85">
        <v>525</v>
      </c>
      <c r="Q131" s="85">
        <v>504</v>
      </c>
    </row>
    <row r="132" spans="3:17" x14ac:dyDescent="0.25">
      <c r="C132" s="49" t="s">
        <v>123</v>
      </c>
      <c r="D132" s="85">
        <v>474</v>
      </c>
      <c r="E132" s="85">
        <v>456</v>
      </c>
      <c r="F132" s="85">
        <v>450</v>
      </c>
      <c r="G132" s="85">
        <v>453</v>
      </c>
      <c r="H132" s="85">
        <v>468</v>
      </c>
      <c r="I132" s="85">
        <v>468</v>
      </c>
      <c r="J132" s="85">
        <v>474</v>
      </c>
      <c r="K132" s="85">
        <v>477</v>
      </c>
      <c r="L132" s="85">
        <v>477</v>
      </c>
      <c r="M132" s="85">
        <v>471</v>
      </c>
      <c r="N132" s="85">
        <v>486</v>
      </c>
      <c r="O132" s="85">
        <v>492</v>
      </c>
      <c r="P132" s="85">
        <v>516</v>
      </c>
      <c r="Q132" s="85">
        <v>519</v>
      </c>
    </row>
    <row r="133" spans="3:17" x14ac:dyDescent="0.25">
      <c r="C133" s="49" t="s">
        <v>124</v>
      </c>
      <c r="D133" s="85">
        <v>1119</v>
      </c>
      <c r="E133" s="85">
        <v>1101</v>
      </c>
      <c r="F133" s="85">
        <v>1107</v>
      </c>
      <c r="G133" s="85">
        <v>1140</v>
      </c>
      <c r="H133" s="85">
        <v>1143</v>
      </c>
      <c r="I133" s="85">
        <v>1158</v>
      </c>
      <c r="J133" s="85">
        <v>1176</v>
      </c>
      <c r="K133" s="85">
        <v>1200</v>
      </c>
      <c r="L133" s="85">
        <v>1230</v>
      </c>
      <c r="M133" s="85">
        <v>1281</v>
      </c>
      <c r="N133" s="85">
        <v>1332</v>
      </c>
      <c r="O133" s="85">
        <v>1353</v>
      </c>
      <c r="P133" s="85">
        <v>1398</v>
      </c>
      <c r="Q133" s="85">
        <v>1392</v>
      </c>
    </row>
    <row r="134" spans="3:17" x14ac:dyDescent="0.25">
      <c r="C134" s="49" t="s">
        <v>125</v>
      </c>
      <c r="D134" s="85">
        <v>555</v>
      </c>
      <c r="E134" s="85">
        <v>558</v>
      </c>
      <c r="F134" s="85">
        <v>540</v>
      </c>
      <c r="G134" s="85">
        <v>540</v>
      </c>
      <c r="H134" s="85">
        <v>546</v>
      </c>
      <c r="I134" s="85">
        <v>555</v>
      </c>
      <c r="J134" s="85">
        <v>576</v>
      </c>
      <c r="K134" s="85">
        <v>600</v>
      </c>
      <c r="L134" s="85">
        <v>624</v>
      </c>
      <c r="M134" s="85">
        <v>651</v>
      </c>
      <c r="N134" s="85">
        <v>669</v>
      </c>
      <c r="O134" s="85">
        <v>684</v>
      </c>
      <c r="P134" s="85">
        <v>717</v>
      </c>
      <c r="Q134" s="85">
        <v>708</v>
      </c>
    </row>
    <row r="135" spans="3:17" x14ac:dyDescent="0.25">
      <c r="C135" s="49" t="s">
        <v>126</v>
      </c>
      <c r="D135" s="85">
        <v>57</v>
      </c>
      <c r="E135" s="85">
        <v>63</v>
      </c>
      <c r="F135" s="85">
        <v>60</v>
      </c>
      <c r="G135" s="85">
        <v>60</v>
      </c>
      <c r="H135" s="85">
        <v>63</v>
      </c>
      <c r="I135" s="85">
        <v>63</v>
      </c>
      <c r="J135" s="85">
        <v>66</v>
      </c>
      <c r="K135" s="85">
        <v>69</v>
      </c>
      <c r="L135" s="85">
        <v>66</v>
      </c>
      <c r="M135" s="85">
        <v>69</v>
      </c>
      <c r="N135" s="85">
        <v>69</v>
      </c>
      <c r="O135" s="85">
        <v>72</v>
      </c>
      <c r="P135" s="85">
        <v>90</v>
      </c>
      <c r="Q135" s="85">
        <v>90</v>
      </c>
    </row>
    <row r="136" spans="3:17" x14ac:dyDescent="0.25">
      <c r="C136" s="49" t="s">
        <v>251</v>
      </c>
      <c r="D136" s="85">
        <v>486</v>
      </c>
      <c r="E136" s="85">
        <v>471</v>
      </c>
      <c r="F136" s="85">
        <v>489</v>
      </c>
      <c r="G136" s="85">
        <v>498</v>
      </c>
      <c r="H136" s="85">
        <v>516</v>
      </c>
      <c r="I136" s="85">
        <v>519</v>
      </c>
      <c r="J136" s="85">
        <v>549</v>
      </c>
      <c r="K136" s="85">
        <v>558</v>
      </c>
      <c r="L136" s="85">
        <v>576</v>
      </c>
      <c r="M136" s="85">
        <v>597</v>
      </c>
      <c r="N136" s="85">
        <v>612</v>
      </c>
      <c r="O136" s="85">
        <v>636</v>
      </c>
      <c r="P136" s="85">
        <v>660</v>
      </c>
      <c r="Q136" s="85">
        <v>657</v>
      </c>
    </row>
    <row r="137" spans="3:17" x14ac:dyDescent="0.25">
      <c r="C137" s="49" t="s">
        <v>127</v>
      </c>
      <c r="D137" s="85">
        <v>69</v>
      </c>
      <c r="E137" s="85">
        <v>66</v>
      </c>
      <c r="F137" s="85">
        <v>78</v>
      </c>
      <c r="G137" s="85">
        <v>78</v>
      </c>
      <c r="H137" s="85">
        <v>81</v>
      </c>
      <c r="I137" s="85">
        <v>81</v>
      </c>
      <c r="J137" s="85">
        <v>93</v>
      </c>
      <c r="K137" s="85">
        <v>90</v>
      </c>
      <c r="L137" s="85">
        <v>102</v>
      </c>
      <c r="M137" s="85">
        <v>111</v>
      </c>
      <c r="N137" s="85">
        <v>117</v>
      </c>
      <c r="O137" s="85">
        <v>120</v>
      </c>
      <c r="P137" s="85">
        <v>123</v>
      </c>
      <c r="Q137" s="85">
        <v>117</v>
      </c>
    </row>
    <row r="138" spans="3:17" x14ac:dyDescent="0.25">
      <c r="C138" s="49" t="s">
        <v>128</v>
      </c>
      <c r="D138" s="85">
        <v>222</v>
      </c>
      <c r="E138" s="85">
        <v>219</v>
      </c>
      <c r="F138" s="85">
        <v>201</v>
      </c>
      <c r="G138" s="85">
        <v>207</v>
      </c>
      <c r="H138" s="85">
        <v>228</v>
      </c>
      <c r="I138" s="85">
        <v>228</v>
      </c>
      <c r="J138" s="85">
        <v>234</v>
      </c>
      <c r="K138" s="85">
        <v>240</v>
      </c>
      <c r="L138" s="85">
        <v>252</v>
      </c>
      <c r="M138" s="85">
        <v>264</v>
      </c>
      <c r="N138" s="85">
        <v>270</v>
      </c>
      <c r="O138" s="85">
        <v>270</v>
      </c>
      <c r="P138" s="85">
        <v>264</v>
      </c>
      <c r="Q138" s="85">
        <v>267</v>
      </c>
    </row>
    <row r="139" spans="3:17" x14ac:dyDescent="0.25">
      <c r="C139" s="49" t="s">
        <v>129</v>
      </c>
      <c r="D139" s="85">
        <v>117</v>
      </c>
      <c r="E139" s="85">
        <v>114</v>
      </c>
      <c r="F139" s="85">
        <v>114</v>
      </c>
      <c r="G139" s="85">
        <v>123</v>
      </c>
      <c r="H139" s="85">
        <v>129</v>
      </c>
      <c r="I139" s="85">
        <v>132</v>
      </c>
      <c r="J139" s="91">
        <v>135</v>
      </c>
      <c r="K139" s="85">
        <v>138</v>
      </c>
      <c r="L139" s="85">
        <v>138</v>
      </c>
      <c r="M139" s="85">
        <v>144</v>
      </c>
      <c r="N139" s="85">
        <v>153</v>
      </c>
      <c r="O139" s="85">
        <v>150</v>
      </c>
      <c r="P139" s="85">
        <v>162</v>
      </c>
      <c r="Q139" s="85">
        <v>159</v>
      </c>
    </row>
    <row r="140" spans="3:17" x14ac:dyDescent="0.25">
      <c r="C140" s="49" t="s">
        <v>130</v>
      </c>
      <c r="D140" s="85">
        <v>1686</v>
      </c>
      <c r="E140" s="85">
        <v>1650</v>
      </c>
      <c r="F140" s="85">
        <v>1644</v>
      </c>
      <c r="G140" s="85">
        <v>1620</v>
      </c>
      <c r="H140" s="85">
        <v>1647</v>
      </c>
      <c r="I140" s="85">
        <v>1683</v>
      </c>
      <c r="J140" s="85">
        <v>1704</v>
      </c>
      <c r="K140" s="91">
        <v>1776</v>
      </c>
      <c r="L140" s="91">
        <v>1863</v>
      </c>
      <c r="M140" s="91">
        <v>1926</v>
      </c>
      <c r="N140" s="235">
        <v>1977</v>
      </c>
      <c r="O140" s="252">
        <v>2064</v>
      </c>
      <c r="P140" s="290">
        <v>2160</v>
      </c>
      <c r="Q140" s="85">
        <v>2151</v>
      </c>
    </row>
    <row r="141" spans="3:17" x14ac:dyDescent="0.25">
      <c r="C141" s="49" t="s">
        <v>203</v>
      </c>
      <c r="D141" s="85">
        <v>726</v>
      </c>
      <c r="E141" s="85">
        <v>705</v>
      </c>
      <c r="F141" s="85">
        <v>681</v>
      </c>
      <c r="G141" s="85">
        <v>690</v>
      </c>
      <c r="H141" s="85">
        <v>702</v>
      </c>
      <c r="I141" s="85">
        <v>717</v>
      </c>
      <c r="J141" s="85">
        <v>729</v>
      </c>
      <c r="K141" s="85">
        <v>741</v>
      </c>
      <c r="L141" s="85">
        <v>756</v>
      </c>
      <c r="M141" s="85">
        <v>780</v>
      </c>
      <c r="N141" s="85">
        <v>810</v>
      </c>
      <c r="O141" s="85">
        <v>846</v>
      </c>
      <c r="P141" s="85">
        <v>879</v>
      </c>
      <c r="Q141" s="85">
        <v>879</v>
      </c>
    </row>
    <row r="142" spans="3:17" x14ac:dyDescent="0.25">
      <c r="C142" s="49" t="s">
        <v>131</v>
      </c>
      <c r="D142" s="85">
        <v>87</v>
      </c>
      <c r="E142" s="85">
        <v>84</v>
      </c>
      <c r="F142" s="85">
        <v>75</v>
      </c>
      <c r="G142" s="85">
        <v>75</v>
      </c>
      <c r="H142" s="85">
        <v>78</v>
      </c>
      <c r="I142" s="85">
        <v>78</v>
      </c>
      <c r="J142" s="85">
        <v>84</v>
      </c>
      <c r="K142" s="85">
        <v>81</v>
      </c>
      <c r="L142" s="85">
        <v>90</v>
      </c>
      <c r="M142" s="85">
        <v>93</v>
      </c>
      <c r="N142" s="85">
        <v>93</v>
      </c>
      <c r="O142" s="85">
        <v>102</v>
      </c>
      <c r="P142" s="85">
        <v>114</v>
      </c>
      <c r="Q142" s="85">
        <v>114</v>
      </c>
    </row>
    <row r="143" spans="3:17" x14ac:dyDescent="0.25">
      <c r="C143" s="49" t="s">
        <v>252</v>
      </c>
      <c r="D143" s="85">
        <v>645</v>
      </c>
      <c r="E143" s="85">
        <v>624</v>
      </c>
      <c r="F143" s="85">
        <v>630</v>
      </c>
      <c r="G143" s="85">
        <v>600</v>
      </c>
      <c r="H143" s="85">
        <v>621</v>
      </c>
      <c r="I143" s="85">
        <v>630</v>
      </c>
      <c r="J143" s="85">
        <v>636</v>
      </c>
      <c r="K143" s="85">
        <v>654</v>
      </c>
      <c r="L143" s="85">
        <v>684</v>
      </c>
      <c r="M143" s="85">
        <v>699</v>
      </c>
      <c r="N143" s="85">
        <v>732</v>
      </c>
      <c r="O143" s="85">
        <v>750</v>
      </c>
      <c r="P143" s="85">
        <v>762</v>
      </c>
      <c r="Q143" s="85">
        <v>783</v>
      </c>
    </row>
    <row r="144" spans="3:17" x14ac:dyDescent="0.25">
      <c r="C144" s="49" t="s">
        <v>132</v>
      </c>
      <c r="D144" s="85">
        <v>795</v>
      </c>
      <c r="E144" s="85">
        <v>795</v>
      </c>
      <c r="F144" s="85">
        <v>780</v>
      </c>
      <c r="G144" s="85">
        <v>777</v>
      </c>
      <c r="H144" s="85">
        <v>792</v>
      </c>
      <c r="I144" s="85">
        <v>795</v>
      </c>
      <c r="J144" s="85">
        <v>816</v>
      </c>
      <c r="K144" s="85">
        <v>837</v>
      </c>
      <c r="L144" s="85">
        <v>843</v>
      </c>
      <c r="M144" s="85">
        <v>879</v>
      </c>
      <c r="N144" s="85">
        <v>891</v>
      </c>
      <c r="O144" s="85">
        <v>909</v>
      </c>
      <c r="P144" s="85">
        <v>921</v>
      </c>
      <c r="Q144" s="85">
        <v>927</v>
      </c>
    </row>
    <row r="145" spans="3:17" x14ac:dyDescent="0.25">
      <c r="C145" s="49" t="s">
        <v>253</v>
      </c>
      <c r="D145" s="85">
        <v>1800</v>
      </c>
      <c r="E145" s="85">
        <v>1767</v>
      </c>
      <c r="F145" s="85">
        <v>1767</v>
      </c>
      <c r="G145" s="85">
        <v>1773</v>
      </c>
      <c r="H145" s="85">
        <v>1833</v>
      </c>
      <c r="I145" s="85">
        <v>1839</v>
      </c>
      <c r="J145" s="85">
        <v>1839</v>
      </c>
      <c r="K145" s="85">
        <v>1872</v>
      </c>
      <c r="L145" s="85">
        <v>1902</v>
      </c>
      <c r="M145" s="85">
        <v>1950</v>
      </c>
      <c r="N145" s="85">
        <v>2001</v>
      </c>
      <c r="O145" s="85">
        <v>2076</v>
      </c>
      <c r="P145" s="85">
        <v>2145</v>
      </c>
      <c r="Q145" s="85">
        <v>2145</v>
      </c>
    </row>
    <row r="146" spans="3:17" x14ac:dyDescent="0.25">
      <c r="C146" s="49" t="s">
        <v>234</v>
      </c>
      <c r="D146" s="85">
        <v>15</v>
      </c>
      <c r="E146" s="85">
        <v>18</v>
      </c>
      <c r="F146" s="85">
        <v>18</v>
      </c>
      <c r="G146" s="85">
        <v>18</v>
      </c>
      <c r="H146" s="91">
        <v>15</v>
      </c>
      <c r="I146" s="91">
        <v>15</v>
      </c>
      <c r="J146" s="85">
        <v>15</v>
      </c>
      <c r="K146" s="85">
        <v>18</v>
      </c>
      <c r="L146" s="85">
        <v>24</v>
      </c>
      <c r="M146" s="85">
        <v>24</v>
      </c>
      <c r="N146" s="85">
        <v>24</v>
      </c>
      <c r="O146" s="85">
        <v>27</v>
      </c>
      <c r="P146" s="85">
        <v>24</v>
      </c>
      <c r="Q146" s="85">
        <v>27</v>
      </c>
    </row>
    <row r="147" spans="3:17" x14ac:dyDescent="0.25">
      <c r="C147" s="146" t="s">
        <v>254</v>
      </c>
      <c r="D147" s="138">
        <v>64359</v>
      </c>
      <c r="E147" s="138">
        <v>63234</v>
      </c>
      <c r="F147" s="138">
        <v>62979</v>
      </c>
      <c r="G147" s="138">
        <v>62913</v>
      </c>
      <c r="H147" s="138">
        <v>64668</v>
      </c>
      <c r="I147" s="138">
        <v>65334</v>
      </c>
      <c r="J147" s="138">
        <v>66489</v>
      </c>
      <c r="K147" s="138">
        <v>68046</v>
      </c>
      <c r="L147" s="138">
        <v>69612</v>
      </c>
      <c r="M147" s="138">
        <v>71280</v>
      </c>
      <c r="N147" s="138">
        <v>73308</v>
      </c>
      <c r="O147" s="138">
        <v>75513</v>
      </c>
      <c r="P147" s="294">
        <v>77637</v>
      </c>
      <c r="Q147" s="267">
        <v>78165</v>
      </c>
    </row>
    <row r="148" spans="3:17" x14ac:dyDescent="0.25">
      <c r="C148" s="54"/>
      <c r="D148" s="133"/>
      <c r="E148" s="133"/>
      <c r="F148" s="133"/>
      <c r="G148" s="133"/>
      <c r="H148" s="133"/>
      <c r="I148" s="133"/>
      <c r="J148" s="133"/>
      <c r="K148" s="133"/>
      <c r="L148" s="133"/>
      <c r="M148" s="133"/>
      <c r="N148" s="133"/>
      <c r="O148" s="133"/>
    </row>
    <row r="149" spans="3:17" x14ac:dyDescent="0.25">
      <c r="C149" s="91"/>
      <c r="D149" s="91"/>
      <c r="E149" s="91"/>
      <c r="F149" s="91"/>
      <c r="G149" s="91"/>
      <c r="H149" s="91"/>
      <c r="I149" s="91"/>
      <c r="J149" s="91"/>
      <c r="K149" s="91"/>
      <c r="L149" s="91"/>
      <c r="M149" s="91"/>
      <c r="N149" s="91"/>
      <c r="O149" s="91"/>
    </row>
    <row r="150" spans="3:17" ht="15.75" customHeight="1" x14ac:dyDescent="0.25">
      <c r="C150" s="99"/>
      <c r="D150" s="521" t="s">
        <v>338</v>
      </c>
      <c r="E150" s="522"/>
      <c r="F150" s="522"/>
      <c r="G150" s="522"/>
      <c r="H150" s="522"/>
      <c r="I150" s="522"/>
      <c r="J150" s="522"/>
      <c r="K150" s="522"/>
      <c r="L150" s="522"/>
      <c r="M150" s="522"/>
      <c r="N150" s="522"/>
      <c r="O150" s="522"/>
      <c r="P150" s="522"/>
    </row>
    <row r="151" spans="3:17" x14ac:dyDescent="0.25">
      <c r="C151" s="102" t="s">
        <v>154</v>
      </c>
      <c r="D151" s="96" t="s">
        <v>21</v>
      </c>
      <c r="E151" s="96" t="s">
        <v>22</v>
      </c>
      <c r="F151" s="96" t="s">
        <v>11</v>
      </c>
      <c r="G151" s="96" t="s">
        <v>12</v>
      </c>
      <c r="H151" s="96" t="s">
        <v>74</v>
      </c>
      <c r="I151" s="97" t="s">
        <v>178</v>
      </c>
      <c r="J151" s="97" t="s">
        <v>238</v>
      </c>
      <c r="K151" s="96" t="s">
        <v>243</v>
      </c>
      <c r="L151" s="96" t="s">
        <v>268</v>
      </c>
      <c r="M151" s="96" t="s">
        <v>271</v>
      </c>
      <c r="N151" s="96" t="s">
        <v>301</v>
      </c>
      <c r="O151" s="97" t="s">
        <v>332</v>
      </c>
      <c r="P151" s="257" t="s">
        <v>341</v>
      </c>
      <c r="Q151" s="257" t="s">
        <v>365</v>
      </c>
    </row>
    <row r="152" spans="3:17" x14ac:dyDescent="0.25">
      <c r="C152" s="48" t="s">
        <v>78</v>
      </c>
      <c r="D152" s="85">
        <v>732</v>
      </c>
      <c r="E152" s="85">
        <v>729</v>
      </c>
      <c r="F152" s="85">
        <v>723</v>
      </c>
      <c r="G152" s="47">
        <v>735</v>
      </c>
      <c r="H152" s="47">
        <v>756</v>
      </c>
      <c r="I152" s="47">
        <v>756</v>
      </c>
      <c r="J152" s="85">
        <v>759</v>
      </c>
      <c r="K152" s="85">
        <v>768</v>
      </c>
      <c r="L152" s="85">
        <v>774</v>
      </c>
      <c r="M152" s="85">
        <v>780</v>
      </c>
      <c r="N152" s="85">
        <v>786</v>
      </c>
      <c r="O152" s="85">
        <v>789</v>
      </c>
      <c r="P152" s="85">
        <v>798</v>
      </c>
      <c r="Q152" s="122">
        <v>810</v>
      </c>
    </row>
    <row r="153" spans="3:17" x14ac:dyDescent="0.25">
      <c r="C153" s="49" t="s">
        <v>201</v>
      </c>
      <c r="D153" s="85">
        <v>45768</v>
      </c>
      <c r="E153" s="85">
        <v>45360</v>
      </c>
      <c r="F153" s="85">
        <v>43644</v>
      </c>
      <c r="G153" s="85">
        <v>43227</v>
      </c>
      <c r="H153" s="85">
        <v>44538</v>
      </c>
      <c r="I153" s="85">
        <v>44862</v>
      </c>
      <c r="J153" s="85">
        <v>44880</v>
      </c>
      <c r="K153" s="85">
        <v>44901</v>
      </c>
      <c r="L153" s="85">
        <v>45327</v>
      </c>
      <c r="M153" s="85">
        <v>45615</v>
      </c>
      <c r="N153" s="85">
        <v>45963</v>
      </c>
      <c r="O153" s="85">
        <v>47337</v>
      </c>
      <c r="P153" s="85">
        <v>49692</v>
      </c>
      <c r="Q153" s="85">
        <v>49710</v>
      </c>
    </row>
    <row r="154" spans="3:17" x14ac:dyDescent="0.25">
      <c r="C154" s="49" t="s">
        <v>79</v>
      </c>
      <c r="D154" s="85">
        <v>573</v>
      </c>
      <c r="E154" s="85">
        <v>570</v>
      </c>
      <c r="F154" s="85">
        <v>552</v>
      </c>
      <c r="G154" s="85">
        <v>549</v>
      </c>
      <c r="H154" s="85">
        <v>555</v>
      </c>
      <c r="I154" s="85">
        <v>558</v>
      </c>
      <c r="J154" s="85">
        <v>552</v>
      </c>
      <c r="K154" s="85">
        <v>558</v>
      </c>
      <c r="L154" s="85">
        <v>552</v>
      </c>
      <c r="M154" s="85">
        <v>558</v>
      </c>
      <c r="N154" s="85">
        <v>558</v>
      </c>
      <c r="O154" s="85">
        <v>555</v>
      </c>
      <c r="P154" s="85">
        <v>558</v>
      </c>
      <c r="Q154" s="85">
        <v>546</v>
      </c>
    </row>
    <row r="155" spans="3:17" x14ac:dyDescent="0.25">
      <c r="C155" s="49" t="s">
        <v>80</v>
      </c>
      <c r="D155" s="85">
        <v>243</v>
      </c>
      <c r="E155" s="85">
        <v>246</v>
      </c>
      <c r="F155" s="85">
        <v>231</v>
      </c>
      <c r="G155" s="85">
        <v>234</v>
      </c>
      <c r="H155" s="85">
        <v>240</v>
      </c>
      <c r="I155" s="85">
        <v>237</v>
      </c>
      <c r="J155" s="85">
        <v>234</v>
      </c>
      <c r="K155" s="85">
        <v>243</v>
      </c>
      <c r="L155" s="85">
        <v>249</v>
      </c>
      <c r="M155" s="85">
        <v>252</v>
      </c>
      <c r="N155" s="85">
        <v>249</v>
      </c>
      <c r="O155" s="85">
        <v>246</v>
      </c>
      <c r="P155" s="85">
        <v>261</v>
      </c>
      <c r="Q155" s="85">
        <v>261</v>
      </c>
    </row>
    <row r="156" spans="3:17" x14ac:dyDescent="0.25">
      <c r="C156" s="49" t="s">
        <v>81</v>
      </c>
      <c r="D156" s="85">
        <v>549</v>
      </c>
      <c r="E156" s="85">
        <v>561</v>
      </c>
      <c r="F156" s="85">
        <v>534</v>
      </c>
      <c r="G156" s="85">
        <v>540</v>
      </c>
      <c r="H156" s="85">
        <v>546</v>
      </c>
      <c r="I156" s="85">
        <v>543</v>
      </c>
      <c r="J156" s="85">
        <v>543</v>
      </c>
      <c r="K156" s="85">
        <v>537</v>
      </c>
      <c r="L156" s="85">
        <v>534</v>
      </c>
      <c r="M156" s="85">
        <v>540</v>
      </c>
      <c r="N156" s="85">
        <v>549</v>
      </c>
      <c r="O156" s="85">
        <v>558</v>
      </c>
      <c r="P156" s="85">
        <v>570</v>
      </c>
      <c r="Q156" s="85">
        <v>561</v>
      </c>
    </row>
    <row r="157" spans="3:17" x14ac:dyDescent="0.25">
      <c r="C157" s="49" t="s">
        <v>82</v>
      </c>
      <c r="D157" s="85">
        <v>321</v>
      </c>
      <c r="E157" s="85">
        <v>312</v>
      </c>
      <c r="F157" s="85">
        <v>309</v>
      </c>
      <c r="G157" s="85">
        <v>306</v>
      </c>
      <c r="H157" s="85">
        <v>318</v>
      </c>
      <c r="I157" s="85">
        <v>330</v>
      </c>
      <c r="J157" s="85">
        <v>336</v>
      </c>
      <c r="K157" s="85">
        <v>342</v>
      </c>
      <c r="L157" s="85">
        <v>339</v>
      </c>
      <c r="M157" s="85">
        <v>336</v>
      </c>
      <c r="N157" s="85">
        <v>342</v>
      </c>
      <c r="O157" s="85">
        <v>351</v>
      </c>
      <c r="P157" s="85">
        <v>354</v>
      </c>
      <c r="Q157" s="85">
        <v>354</v>
      </c>
    </row>
    <row r="158" spans="3:17" x14ac:dyDescent="0.25">
      <c r="C158" s="49" t="s">
        <v>83</v>
      </c>
      <c r="D158" s="85">
        <v>14448</v>
      </c>
      <c r="E158" s="85">
        <v>14445</v>
      </c>
      <c r="F158" s="85">
        <v>13626</v>
      </c>
      <c r="G158" s="85">
        <v>13662</v>
      </c>
      <c r="H158" s="85">
        <v>13926</v>
      </c>
      <c r="I158" s="85">
        <v>13965</v>
      </c>
      <c r="J158" s="85">
        <v>14052</v>
      </c>
      <c r="K158" s="85">
        <v>14094</v>
      </c>
      <c r="L158" s="85">
        <v>14121</v>
      </c>
      <c r="M158" s="85">
        <v>14286</v>
      </c>
      <c r="N158" s="85">
        <v>14496</v>
      </c>
      <c r="O158" s="85">
        <v>15012</v>
      </c>
      <c r="P158" s="85">
        <v>15705</v>
      </c>
      <c r="Q158" s="85">
        <v>15792</v>
      </c>
    </row>
    <row r="159" spans="3:17" x14ac:dyDescent="0.25">
      <c r="C159" s="49" t="s">
        <v>84</v>
      </c>
      <c r="D159" s="85">
        <v>450</v>
      </c>
      <c r="E159" s="85">
        <v>441</v>
      </c>
      <c r="F159" s="85">
        <v>429</v>
      </c>
      <c r="G159" s="85">
        <v>435</v>
      </c>
      <c r="H159" s="85">
        <v>441</v>
      </c>
      <c r="I159" s="85">
        <v>438</v>
      </c>
      <c r="J159" s="85">
        <v>438</v>
      </c>
      <c r="K159" s="85">
        <v>444</v>
      </c>
      <c r="L159" s="85">
        <v>453</v>
      </c>
      <c r="M159" s="85">
        <v>456</v>
      </c>
      <c r="N159" s="85">
        <v>459</v>
      </c>
      <c r="O159" s="85">
        <v>468</v>
      </c>
      <c r="P159" s="85">
        <v>474</v>
      </c>
      <c r="Q159" s="85">
        <v>465</v>
      </c>
    </row>
    <row r="160" spans="3:17" x14ac:dyDescent="0.25">
      <c r="C160" s="49" t="s">
        <v>85</v>
      </c>
      <c r="D160" s="85">
        <v>5172</v>
      </c>
      <c r="E160" s="85">
        <v>5034</v>
      </c>
      <c r="F160" s="85">
        <v>4341</v>
      </c>
      <c r="G160" s="85">
        <v>4335</v>
      </c>
      <c r="H160" s="85">
        <v>4410</v>
      </c>
      <c r="I160" s="85">
        <v>4452</v>
      </c>
      <c r="J160" s="85">
        <v>4461</v>
      </c>
      <c r="K160" s="85">
        <v>4461</v>
      </c>
      <c r="L160" s="85">
        <v>4458</v>
      </c>
      <c r="M160" s="85">
        <v>4551</v>
      </c>
      <c r="N160" s="85">
        <v>4833</v>
      </c>
      <c r="O160" s="85">
        <v>5292</v>
      </c>
      <c r="P160" s="85">
        <v>5598</v>
      </c>
      <c r="Q160" s="85">
        <v>5478</v>
      </c>
    </row>
    <row r="161" spans="3:17" x14ac:dyDescent="0.25">
      <c r="C161" s="49" t="s">
        <v>86</v>
      </c>
      <c r="D161" s="85">
        <v>3804</v>
      </c>
      <c r="E161" s="85">
        <v>3810</v>
      </c>
      <c r="F161" s="85">
        <v>3687</v>
      </c>
      <c r="G161" s="85">
        <v>3690</v>
      </c>
      <c r="H161" s="85">
        <v>3813</v>
      </c>
      <c r="I161" s="85">
        <v>3813</v>
      </c>
      <c r="J161" s="85">
        <v>3828</v>
      </c>
      <c r="K161" s="85">
        <v>3819</v>
      </c>
      <c r="L161" s="85">
        <v>3804</v>
      </c>
      <c r="M161" s="85">
        <v>3810</v>
      </c>
      <c r="N161" s="85">
        <v>3822</v>
      </c>
      <c r="O161" s="85">
        <v>3855</v>
      </c>
      <c r="P161" s="85">
        <v>3942</v>
      </c>
      <c r="Q161" s="85">
        <v>3924</v>
      </c>
    </row>
    <row r="162" spans="3:17" x14ac:dyDescent="0.25">
      <c r="C162" s="49" t="s">
        <v>87</v>
      </c>
      <c r="D162" s="85">
        <v>3225</v>
      </c>
      <c r="E162" s="85">
        <v>3171</v>
      </c>
      <c r="F162" s="85">
        <v>3087</v>
      </c>
      <c r="G162" s="85">
        <v>3081</v>
      </c>
      <c r="H162" s="85">
        <v>3141</v>
      </c>
      <c r="I162" s="85">
        <v>3162</v>
      </c>
      <c r="J162" s="85">
        <v>3129</v>
      </c>
      <c r="K162" s="85">
        <v>3102</v>
      </c>
      <c r="L162" s="85">
        <v>3108</v>
      </c>
      <c r="M162" s="85">
        <v>3120</v>
      </c>
      <c r="N162" s="85">
        <v>3102</v>
      </c>
      <c r="O162" s="85">
        <v>3120</v>
      </c>
      <c r="P162" s="85">
        <v>3213</v>
      </c>
      <c r="Q162" s="85">
        <v>3192</v>
      </c>
    </row>
    <row r="163" spans="3:17" x14ac:dyDescent="0.25">
      <c r="C163" s="49" t="s">
        <v>88</v>
      </c>
      <c r="D163" s="85">
        <v>402</v>
      </c>
      <c r="E163" s="85">
        <v>399</v>
      </c>
      <c r="F163" s="85">
        <v>399</v>
      </c>
      <c r="G163" s="85">
        <v>405</v>
      </c>
      <c r="H163" s="85">
        <v>414</v>
      </c>
      <c r="I163" s="85">
        <v>420</v>
      </c>
      <c r="J163" s="85">
        <v>423</v>
      </c>
      <c r="K163" s="85">
        <v>429</v>
      </c>
      <c r="L163" s="85">
        <v>429</v>
      </c>
      <c r="M163" s="85">
        <v>417</v>
      </c>
      <c r="N163" s="85">
        <v>420</v>
      </c>
      <c r="O163" s="85">
        <v>438</v>
      </c>
      <c r="P163" s="85">
        <v>447</v>
      </c>
      <c r="Q163" s="85">
        <v>450</v>
      </c>
    </row>
    <row r="164" spans="3:17" x14ac:dyDescent="0.25">
      <c r="C164" s="49" t="s">
        <v>89</v>
      </c>
      <c r="D164" s="85">
        <v>552</v>
      </c>
      <c r="E164" s="85">
        <v>543</v>
      </c>
      <c r="F164" s="85">
        <v>519</v>
      </c>
      <c r="G164" s="85">
        <v>525</v>
      </c>
      <c r="H164" s="85">
        <v>540</v>
      </c>
      <c r="I164" s="85">
        <v>549</v>
      </c>
      <c r="J164" s="85">
        <v>543</v>
      </c>
      <c r="K164" s="85">
        <v>543</v>
      </c>
      <c r="L164" s="85">
        <v>552</v>
      </c>
      <c r="M164" s="85">
        <v>549</v>
      </c>
      <c r="N164" s="85">
        <v>549</v>
      </c>
      <c r="O164" s="85">
        <v>552</v>
      </c>
      <c r="P164" s="85">
        <v>567</v>
      </c>
      <c r="Q164" s="85">
        <v>567</v>
      </c>
    </row>
    <row r="165" spans="3:17" x14ac:dyDescent="0.25">
      <c r="C165" s="49" t="s">
        <v>90</v>
      </c>
      <c r="D165" s="85">
        <v>7983</v>
      </c>
      <c r="E165" s="85">
        <v>7893</v>
      </c>
      <c r="F165" s="85">
        <v>7569</v>
      </c>
      <c r="G165" s="85">
        <v>7362</v>
      </c>
      <c r="H165" s="85">
        <v>7440</v>
      </c>
      <c r="I165" s="85">
        <v>7473</v>
      </c>
      <c r="J165" s="85">
        <v>7515</v>
      </c>
      <c r="K165" s="85">
        <v>7506</v>
      </c>
      <c r="L165" s="85">
        <v>7560</v>
      </c>
      <c r="M165" s="85">
        <v>7629</v>
      </c>
      <c r="N165" s="85">
        <v>7764</v>
      </c>
      <c r="O165" s="85">
        <v>8010</v>
      </c>
      <c r="P165" s="85">
        <v>8433</v>
      </c>
      <c r="Q165" s="85">
        <v>8406</v>
      </c>
    </row>
    <row r="166" spans="3:17" x14ac:dyDescent="0.25">
      <c r="C166" s="49" t="s">
        <v>91</v>
      </c>
      <c r="D166" s="85">
        <v>3741</v>
      </c>
      <c r="E166" s="85">
        <v>3720</v>
      </c>
      <c r="F166" s="85">
        <v>3513</v>
      </c>
      <c r="G166" s="85">
        <v>3513</v>
      </c>
      <c r="H166" s="85">
        <v>3600</v>
      </c>
      <c r="I166" s="85">
        <v>3630</v>
      </c>
      <c r="J166" s="85">
        <v>3639</v>
      </c>
      <c r="K166" s="85">
        <v>3630</v>
      </c>
      <c r="L166" s="85">
        <v>3645</v>
      </c>
      <c r="M166" s="85">
        <v>3672</v>
      </c>
      <c r="N166" s="85">
        <v>3684</v>
      </c>
      <c r="O166" s="85">
        <v>3723</v>
      </c>
      <c r="P166" s="85">
        <v>3828</v>
      </c>
      <c r="Q166" s="85">
        <v>3822</v>
      </c>
    </row>
    <row r="167" spans="3:17" x14ac:dyDescent="0.25">
      <c r="C167" s="49" t="s">
        <v>92</v>
      </c>
      <c r="D167" s="85">
        <v>975</v>
      </c>
      <c r="E167" s="85">
        <v>975</v>
      </c>
      <c r="F167" s="85">
        <v>966</v>
      </c>
      <c r="G167" s="85">
        <v>960</v>
      </c>
      <c r="H167" s="85">
        <v>969</v>
      </c>
      <c r="I167" s="85">
        <v>963</v>
      </c>
      <c r="J167" s="85">
        <v>963</v>
      </c>
      <c r="K167" s="85">
        <v>972</v>
      </c>
      <c r="L167" s="85">
        <v>960</v>
      </c>
      <c r="M167" s="85">
        <v>963</v>
      </c>
      <c r="N167" s="85">
        <v>975</v>
      </c>
      <c r="O167" s="85">
        <v>984</v>
      </c>
      <c r="P167" s="85">
        <v>981</v>
      </c>
      <c r="Q167" s="85">
        <v>975</v>
      </c>
    </row>
    <row r="168" spans="3:17" x14ac:dyDescent="0.25">
      <c r="C168" s="49" t="s">
        <v>93</v>
      </c>
      <c r="D168" s="85">
        <v>1983</v>
      </c>
      <c r="E168" s="85">
        <v>1980</v>
      </c>
      <c r="F168" s="85">
        <v>1923</v>
      </c>
      <c r="G168" s="85">
        <v>1953</v>
      </c>
      <c r="H168" s="85">
        <v>1992</v>
      </c>
      <c r="I168" s="85">
        <v>1983</v>
      </c>
      <c r="J168" s="85">
        <v>1995</v>
      </c>
      <c r="K168" s="85">
        <v>2001</v>
      </c>
      <c r="L168" s="85">
        <v>1986</v>
      </c>
      <c r="M168" s="85">
        <v>1983</v>
      </c>
      <c r="N168" s="85">
        <v>1980</v>
      </c>
      <c r="O168" s="85">
        <v>1980</v>
      </c>
      <c r="P168" s="85">
        <v>2013</v>
      </c>
      <c r="Q168" s="85">
        <v>2007</v>
      </c>
    </row>
    <row r="169" spans="3:17" x14ac:dyDescent="0.25">
      <c r="C169" s="49" t="s">
        <v>94</v>
      </c>
      <c r="D169" s="85">
        <v>279</v>
      </c>
      <c r="E169" s="85">
        <v>279</v>
      </c>
      <c r="F169" s="85">
        <v>273</v>
      </c>
      <c r="G169" s="85">
        <v>273</v>
      </c>
      <c r="H169" s="85">
        <v>285</v>
      </c>
      <c r="I169" s="85">
        <v>285</v>
      </c>
      <c r="J169" s="85">
        <v>285</v>
      </c>
      <c r="K169" s="85">
        <v>288</v>
      </c>
      <c r="L169" s="85">
        <v>285</v>
      </c>
      <c r="M169" s="85">
        <v>291</v>
      </c>
      <c r="N169" s="85">
        <v>297</v>
      </c>
      <c r="O169" s="85">
        <v>303</v>
      </c>
      <c r="P169" s="85">
        <v>303</v>
      </c>
      <c r="Q169" s="85">
        <v>306</v>
      </c>
    </row>
    <row r="170" spans="3:17" x14ac:dyDescent="0.25">
      <c r="C170" s="49" t="s">
        <v>95</v>
      </c>
      <c r="D170" s="85">
        <v>2301</v>
      </c>
      <c r="E170" s="85">
        <v>2262</v>
      </c>
      <c r="F170" s="85">
        <v>2145</v>
      </c>
      <c r="G170" s="85">
        <v>2169</v>
      </c>
      <c r="H170" s="85">
        <v>2208</v>
      </c>
      <c r="I170" s="85">
        <v>2220</v>
      </c>
      <c r="J170" s="85">
        <v>2247</v>
      </c>
      <c r="K170" s="85">
        <v>2250</v>
      </c>
      <c r="L170" s="85">
        <v>2259</v>
      </c>
      <c r="M170" s="85">
        <v>2277</v>
      </c>
      <c r="N170" s="85">
        <v>2307</v>
      </c>
      <c r="O170" s="85">
        <v>2382</v>
      </c>
      <c r="P170" s="85">
        <v>2424</v>
      </c>
      <c r="Q170" s="85">
        <v>2403</v>
      </c>
    </row>
    <row r="171" spans="3:17" x14ac:dyDescent="0.25">
      <c r="C171" s="49" t="s">
        <v>245</v>
      </c>
      <c r="D171" s="85">
        <v>72</v>
      </c>
      <c r="E171" s="85">
        <v>69</v>
      </c>
      <c r="F171" s="85">
        <v>75</v>
      </c>
      <c r="G171" s="85">
        <v>78</v>
      </c>
      <c r="H171" s="85">
        <v>78</v>
      </c>
      <c r="I171" s="85">
        <v>75</v>
      </c>
      <c r="J171" s="85">
        <v>78</v>
      </c>
      <c r="K171" s="85">
        <v>81</v>
      </c>
      <c r="L171" s="85">
        <v>81</v>
      </c>
      <c r="M171" s="85">
        <v>84</v>
      </c>
      <c r="N171" s="85">
        <v>84</v>
      </c>
      <c r="O171" s="85">
        <v>84</v>
      </c>
      <c r="P171" s="85">
        <v>84</v>
      </c>
      <c r="Q171" s="85">
        <v>90</v>
      </c>
    </row>
    <row r="172" spans="3:17" x14ac:dyDescent="0.25">
      <c r="C172" s="49" t="s">
        <v>96</v>
      </c>
      <c r="D172" s="85">
        <v>945</v>
      </c>
      <c r="E172" s="85">
        <v>942</v>
      </c>
      <c r="F172" s="85">
        <v>933</v>
      </c>
      <c r="G172" s="85">
        <v>936</v>
      </c>
      <c r="H172" s="85">
        <v>972</v>
      </c>
      <c r="I172" s="85">
        <v>975</v>
      </c>
      <c r="J172" s="85">
        <v>969</v>
      </c>
      <c r="K172" s="85">
        <v>966</v>
      </c>
      <c r="L172" s="85">
        <v>975</v>
      </c>
      <c r="M172" s="85">
        <v>984</v>
      </c>
      <c r="N172" s="85">
        <v>978</v>
      </c>
      <c r="O172" s="85">
        <v>984</v>
      </c>
      <c r="P172" s="85">
        <v>1005</v>
      </c>
      <c r="Q172" s="85">
        <v>999</v>
      </c>
    </row>
    <row r="173" spans="3:17" x14ac:dyDescent="0.25">
      <c r="C173" s="49" t="s">
        <v>246</v>
      </c>
      <c r="D173" s="85">
        <v>1860</v>
      </c>
      <c r="E173" s="85">
        <v>1854</v>
      </c>
      <c r="F173" s="85">
        <v>1839</v>
      </c>
      <c r="G173" s="85">
        <v>1818</v>
      </c>
      <c r="H173" s="85">
        <v>1836</v>
      </c>
      <c r="I173" s="85">
        <v>1836</v>
      </c>
      <c r="J173" s="85">
        <v>1854</v>
      </c>
      <c r="K173" s="85">
        <v>1845</v>
      </c>
      <c r="L173" s="85">
        <v>1824</v>
      </c>
      <c r="M173" s="85">
        <v>1839</v>
      </c>
      <c r="N173" s="85">
        <v>1836</v>
      </c>
      <c r="O173" s="85">
        <v>1848</v>
      </c>
      <c r="P173" s="85">
        <v>1884</v>
      </c>
      <c r="Q173" s="85">
        <v>1896</v>
      </c>
    </row>
    <row r="174" spans="3:17" x14ac:dyDescent="0.25">
      <c r="C174" s="49" t="s">
        <v>97</v>
      </c>
      <c r="D174" s="85">
        <v>507</v>
      </c>
      <c r="E174" s="85">
        <v>480</v>
      </c>
      <c r="F174" s="85">
        <v>468</v>
      </c>
      <c r="G174" s="85">
        <v>471</v>
      </c>
      <c r="H174" s="85">
        <v>474</v>
      </c>
      <c r="I174" s="85">
        <v>474</v>
      </c>
      <c r="J174" s="85">
        <v>480</v>
      </c>
      <c r="K174" s="85">
        <v>486</v>
      </c>
      <c r="L174" s="85">
        <v>477</v>
      </c>
      <c r="M174" s="85">
        <v>495</v>
      </c>
      <c r="N174" s="85">
        <v>495</v>
      </c>
      <c r="O174" s="85">
        <v>507</v>
      </c>
      <c r="P174" s="85">
        <v>540</v>
      </c>
      <c r="Q174" s="85">
        <v>528</v>
      </c>
    </row>
    <row r="175" spans="3:17" x14ac:dyDescent="0.25">
      <c r="C175" s="49" t="s">
        <v>98</v>
      </c>
      <c r="D175" s="85">
        <v>3897</v>
      </c>
      <c r="E175" s="85">
        <v>3882</v>
      </c>
      <c r="F175" s="85">
        <v>3831</v>
      </c>
      <c r="G175" s="85">
        <v>3780</v>
      </c>
      <c r="H175" s="85">
        <v>3846</v>
      </c>
      <c r="I175" s="85">
        <v>3840</v>
      </c>
      <c r="J175" s="85">
        <v>3804</v>
      </c>
      <c r="K175" s="85">
        <v>3786</v>
      </c>
      <c r="L175" s="85">
        <v>3798</v>
      </c>
      <c r="M175" s="85">
        <v>3801</v>
      </c>
      <c r="N175" s="85">
        <v>3834</v>
      </c>
      <c r="O175" s="85">
        <v>3861</v>
      </c>
      <c r="P175" s="85">
        <v>3933</v>
      </c>
      <c r="Q175" s="85">
        <v>3945</v>
      </c>
    </row>
    <row r="176" spans="3:17" x14ac:dyDescent="0.25">
      <c r="C176" s="49" t="s">
        <v>99</v>
      </c>
      <c r="D176" s="85">
        <v>42</v>
      </c>
      <c r="E176" s="85">
        <v>45</v>
      </c>
      <c r="F176" s="85">
        <v>45</v>
      </c>
      <c r="G176" s="85">
        <v>48</v>
      </c>
      <c r="H176" s="85">
        <v>48</v>
      </c>
      <c r="I176" s="85">
        <v>51</v>
      </c>
      <c r="J176" s="85">
        <v>54</v>
      </c>
      <c r="K176" s="85">
        <v>54</v>
      </c>
      <c r="L176" s="85">
        <v>51</v>
      </c>
      <c r="M176" s="85">
        <v>54</v>
      </c>
      <c r="N176" s="85">
        <v>54</v>
      </c>
      <c r="O176" s="85">
        <v>54</v>
      </c>
      <c r="P176" s="85">
        <v>54</v>
      </c>
      <c r="Q176" s="85">
        <v>54</v>
      </c>
    </row>
    <row r="177" spans="3:17" x14ac:dyDescent="0.25">
      <c r="C177" s="49" t="s">
        <v>247</v>
      </c>
      <c r="D177" s="85">
        <v>1011</v>
      </c>
      <c r="E177" s="85">
        <v>1011</v>
      </c>
      <c r="F177" s="85">
        <v>948</v>
      </c>
      <c r="G177" s="85">
        <v>948</v>
      </c>
      <c r="H177" s="85">
        <v>975</v>
      </c>
      <c r="I177" s="85">
        <v>978</v>
      </c>
      <c r="J177" s="85">
        <v>990</v>
      </c>
      <c r="K177" s="85">
        <v>999</v>
      </c>
      <c r="L177" s="85">
        <v>1002</v>
      </c>
      <c r="M177" s="85">
        <v>990</v>
      </c>
      <c r="N177" s="85">
        <v>975</v>
      </c>
      <c r="O177" s="85">
        <v>990</v>
      </c>
      <c r="P177" s="85">
        <v>1032</v>
      </c>
      <c r="Q177" s="85">
        <v>1035</v>
      </c>
    </row>
    <row r="178" spans="3:17" x14ac:dyDescent="0.25">
      <c r="C178" s="49" t="s">
        <v>100</v>
      </c>
      <c r="D178" s="85">
        <v>1164</v>
      </c>
      <c r="E178" s="85">
        <v>1155</v>
      </c>
      <c r="F178" s="85">
        <v>1146</v>
      </c>
      <c r="G178" s="85">
        <v>1143</v>
      </c>
      <c r="H178" s="85">
        <v>1167</v>
      </c>
      <c r="I178" s="85">
        <v>1176</v>
      </c>
      <c r="J178" s="85">
        <v>1185</v>
      </c>
      <c r="K178" s="85">
        <v>1197</v>
      </c>
      <c r="L178" s="85">
        <v>1221</v>
      </c>
      <c r="M178" s="85">
        <v>1203</v>
      </c>
      <c r="N178" s="85">
        <v>1218</v>
      </c>
      <c r="O178" s="85">
        <v>1224</v>
      </c>
      <c r="P178" s="85">
        <v>1236</v>
      </c>
      <c r="Q178" s="85">
        <v>1233</v>
      </c>
    </row>
    <row r="179" spans="3:17" x14ac:dyDescent="0.25">
      <c r="C179" s="49" t="s">
        <v>101</v>
      </c>
      <c r="D179" s="85">
        <v>1281</v>
      </c>
      <c r="E179" s="85">
        <v>1269</v>
      </c>
      <c r="F179" s="85">
        <v>1248</v>
      </c>
      <c r="G179" s="85">
        <v>1251</v>
      </c>
      <c r="H179" s="85">
        <v>1266</v>
      </c>
      <c r="I179" s="85">
        <v>1269</v>
      </c>
      <c r="J179" s="85">
        <v>1260</v>
      </c>
      <c r="K179" s="85">
        <v>1287</v>
      </c>
      <c r="L179" s="85">
        <v>1284</v>
      </c>
      <c r="M179" s="85">
        <v>1290</v>
      </c>
      <c r="N179" s="85">
        <v>1293</v>
      </c>
      <c r="O179" s="85">
        <v>1317</v>
      </c>
      <c r="P179" s="85">
        <v>1329</v>
      </c>
      <c r="Q179" s="85">
        <v>1320</v>
      </c>
    </row>
    <row r="180" spans="3:17" x14ac:dyDescent="0.25">
      <c r="C180" s="49" t="s">
        <v>102</v>
      </c>
      <c r="D180" s="85">
        <v>1059</v>
      </c>
      <c r="E180" s="85">
        <v>1059</v>
      </c>
      <c r="F180" s="85">
        <v>1029</v>
      </c>
      <c r="G180" s="85">
        <v>1050</v>
      </c>
      <c r="H180" s="85">
        <v>1062</v>
      </c>
      <c r="I180" s="85">
        <v>1062</v>
      </c>
      <c r="J180" s="85">
        <v>1065</v>
      </c>
      <c r="K180" s="85">
        <v>1068</v>
      </c>
      <c r="L180" s="85">
        <v>1065</v>
      </c>
      <c r="M180" s="85">
        <v>1062</v>
      </c>
      <c r="N180" s="85">
        <v>1056</v>
      </c>
      <c r="O180" s="85">
        <v>1080</v>
      </c>
      <c r="P180" s="85">
        <v>1101</v>
      </c>
      <c r="Q180" s="85">
        <v>1101</v>
      </c>
    </row>
    <row r="181" spans="3:17" x14ac:dyDescent="0.25">
      <c r="C181" s="49" t="s">
        <v>103</v>
      </c>
      <c r="D181" s="85">
        <v>3198</v>
      </c>
      <c r="E181" s="85">
        <v>3159</v>
      </c>
      <c r="F181" s="85">
        <v>3015</v>
      </c>
      <c r="G181" s="85">
        <v>2997</v>
      </c>
      <c r="H181" s="85">
        <v>3069</v>
      </c>
      <c r="I181" s="85">
        <v>3060</v>
      </c>
      <c r="J181" s="85">
        <v>3087</v>
      </c>
      <c r="K181" s="85">
        <v>3102</v>
      </c>
      <c r="L181" s="85">
        <v>3111</v>
      </c>
      <c r="M181" s="85">
        <v>3135</v>
      </c>
      <c r="N181" s="85">
        <v>3123</v>
      </c>
      <c r="O181" s="85">
        <v>3144</v>
      </c>
      <c r="P181" s="85">
        <v>3234</v>
      </c>
      <c r="Q181" s="85">
        <v>3219</v>
      </c>
    </row>
    <row r="182" spans="3:17" x14ac:dyDescent="0.25">
      <c r="C182" s="49" t="s">
        <v>104</v>
      </c>
      <c r="D182" s="85">
        <v>1716</v>
      </c>
      <c r="E182" s="85">
        <v>1695</v>
      </c>
      <c r="F182" s="85">
        <v>1614</v>
      </c>
      <c r="G182" s="85">
        <v>1599</v>
      </c>
      <c r="H182" s="85">
        <v>1623</v>
      </c>
      <c r="I182" s="85">
        <v>1629</v>
      </c>
      <c r="J182" s="85">
        <v>1638</v>
      </c>
      <c r="K182" s="85">
        <v>1656</v>
      </c>
      <c r="L182" s="85">
        <v>1668</v>
      </c>
      <c r="M182" s="85">
        <v>1674</v>
      </c>
      <c r="N182" s="85">
        <v>1686</v>
      </c>
      <c r="O182" s="85">
        <v>1716</v>
      </c>
      <c r="P182" s="85">
        <v>1779</v>
      </c>
      <c r="Q182" s="85">
        <v>1755</v>
      </c>
    </row>
    <row r="183" spans="3:17" x14ac:dyDescent="0.25">
      <c r="C183" s="49" t="s">
        <v>105</v>
      </c>
      <c r="D183" s="85">
        <v>3318</v>
      </c>
      <c r="E183" s="85">
        <v>3312</v>
      </c>
      <c r="F183" s="85">
        <v>3249</v>
      </c>
      <c r="G183" s="85">
        <v>3255</v>
      </c>
      <c r="H183" s="85">
        <v>3300</v>
      </c>
      <c r="I183" s="85">
        <v>3309</v>
      </c>
      <c r="J183" s="85">
        <v>3342</v>
      </c>
      <c r="K183" s="85">
        <v>3354</v>
      </c>
      <c r="L183" s="85">
        <v>3345</v>
      </c>
      <c r="M183" s="85">
        <v>3369</v>
      </c>
      <c r="N183" s="85">
        <v>3384</v>
      </c>
      <c r="O183" s="85">
        <v>3453</v>
      </c>
      <c r="P183" s="85">
        <v>3546</v>
      </c>
      <c r="Q183" s="85">
        <v>3543</v>
      </c>
    </row>
    <row r="184" spans="3:17" x14ac:dyDescent="0.25">
      <c r="C184" s="49" t="s">
        <v>248</v>
      </c>
      <c r="D184" s="85">
        <v>636</v>
      </c>
      <c r="E184" s="85">
        <v>576</v>
      </c>
      <c r="F184" s="85">
        <v>576</v>
      </c>
      <c r="G184" s="85">
        <v>573</v>
      </c>
      <c r="H184" s="85">
        <v>588</v>
      </c>
      <c r="I184" s="85">
        <v>582</v>
      </c>
      <c r="J184" s="85">
        <v>579</v>
      </c>
      <c r="K184" s="85">
        <v>570</v>
      </c>
      <c r="L184" s="85">
        <v>561</v>
      </c>
      <c r="M184" s="85">
        <v>603</v>
      </c>
      <c r="N184" s="85">
        <v>576</v>
      </c>
      <c r="O184" s="85">
        <v>573</v>
      </c>
      <c r="P184" s="85">
        <v>633</v>
      </c>
      <c r="Q184" s="85">
        <v>588</v>
      </c>
    </row>
    <row r="185" spans="3:17" x14ac:dyDescent="0.25">
      <c r="C185" s="49" t="s">
        <v>249</v>
      </c>
      <c r="D185" s="85">
        <v>330</v>
      </c>
      <c r="E185" s="85">
        <v>327</v>
      </c>
      <c r="F185" s="85">
        <v>330</v>
      </c>
      <c r="G185" s="85">
        <v>336</v>
      </c>
      <c r="H185" s="85">
        <v>342</v>
      </c>
      <c r="I185" s="85">
        <v>342</v>
      </c>
      <c r="J185" s="85">
        <v>351</v>
      </c>
      <c r="K185" s="85">
        <v>360</v>
      </c>
      <c r="L185" s="85">
        <v>366</v>
      </c>
      <c r="M185" s="85">
        <v>357</v>
      </c>
      <c r="N185" s="85">
        <v>354</v>
      </c>
      <c r="O185" s="85">
        <v>351</v>
      </c>
      <c r="P185" s="85">
        <v>366</v>
      </c>
      <c r="Q185" s="85">
        <v>366</v>
      </c>
    </row>
    <row r="186" spans="3:17" x14ac:dyDescent="0.25">
      <c r="C186" s="49" t="s">
        <v>106</v>
      </c>
      <c r="D186" s="85">
        <v>3900</v>
      </c>
      <c r="E186" s="85">
        <v>3861</v>
      </c>
      <c r="F186" s="85">
        <v>3582</v>
      </c>
      <c r="G186" s="85">
        <v>3597</v>
      </c>
      <c r="H186" s="85">
        <v>3648</v>
      </c>
      <c r="I186" s="85">
        <v>3684</v>
      </c>
      <c r="J186" s="85">
        <v>3687</v>
      </c>
      <c r="K186" s="85">
        <v>3708</v>
      </c>
      <c r="L186" s="85">
        <v>3708</v>
      </c>
      <c r="M186" s="85">
        <v>3726</v>
      </c>
      <c r="N186" s="85">
        <v>3762</v>
      </c>
      <c r="O186" s="85">
        <v>3888</v>
      </c>
      <c r="P186" s="85">
        <v>4047</v>
      </c>
      <c r="Q186" s="85">
        <v>4056</v>
      </c>
    </row>
    <row r="187" spans="3:17" x14ac:dyDescent="0.25">
      <c r="C187" s="49" t="s">
        <v>107</v>
      </c>
      <c r="D187" s="85">
        <v>2538</v>
      </c>
      <c r="E187" s="85">
        <v>2514</v>
      </c>
      <c r="F187" s="85">
        <v>2406</v>
      </c>
      <c r="G187" s="85">
        <v>2376</v>
      </c>
      <c r="H187" s="85">
        <v>2400</v>
      </c>
      <c r="I187" s="85">
        <v>2397</v>
      </c>
      <c r="J187" s="85">
        <v>2406</v>
      </c>
      <c r="K187" s="85">
        <v>2406</v>
      </c>
      <c r="L187" s="85">
        <v>2424</v>
      </c>
      <c r="M187" s="85">
        <v>2445</v>
      </c>
      <c r="N187" s="85">
        <v>2439</v>
      </c>
      <c r="O187" s="85">
        <v>2487</v>
      </c>
      <c r="P187" s="85">
        <v>2553</v>
      </c>
      <c r="Q187" s="85">
        <v>2547</v>
      </c>
    </row>
    <row r="188" spans="3:17" x14ac:dyDescent="0.25">
      <c r="C188" s="49" t="s">
        <v>108</v>
      </c>
      <c r="D188" s="85">
        <v>165</v>
      </c>
      <c r="E188" s="85">
        <v>159</v>
      </c>
      <c r="F188" s="85">
        <v>156</v>
      </c>
      <c r="G188" s="85">
        <v>162</v>
      </c>
      <c r="H188" s="85">
        <v>195</v>
      </c>
      <c r="I188" s="85">
        <v>213</v>
      </c>
      <c r="J188" s="85">
        <v>216</v>
      </c>
      <c r="K188" s="85">
        <v>219</v>
      </c>
      <c r="L188" s="85">
        <v>225</v>
      </c>
      <c r="M188" s="85">
        <v>243</v>
      </c>
      <c r="N188" s="85">
        <v>261</v>
      </c>
      <c r="O188" s="85">
        <v>273</v>
      </c>
      <c r="P188" s="85">
        <v>288</v>
      </c>
      <c r="Q188" s="85">
        <v>285</v>
      </c>
    </row>
    <row r="189" spans="3:17" x14ac:dyDescent="0.25">
      <c r="C189" s="49" t="s">
        <v>109</v>
      </c>
      <c r="D189" s="85">
        <v>606</v>
      </c>
      <c r="E189" s="85">
        <v>606</v>
      </c>
      <c r="F189" s="85">
        <v>603</v>
      </c>
      <c r="G189" s="85">
        <v>591</v>
      </c>
      <c r="H189" s="85">
        <v>603</v>
      </c>
      <c r="I189" s="85">
        <v>603</v>
      </c>
      <c r="J189" s="85">
        <v>597</v>
      </c>
      <c r="K189" s="85">
        <v>597</v>
      </c>
      <c r="L189" s="85">
        <v>597</v>
      </c>
      <c r="M189" s="85">
        <v>606</v>
      </c>
      <c r="N189" s="85">
        <v>591</v>
      </c>
      <c r="O189" s="85">
        <v>615</v>
      </c>
      <c r="P189" s="85">
        <v>630</v>
      </c>
      <c r="Q189" s="85">
        <v>621</v>
      </c>
    </row>
    <row r="190" spans="3:17" x14ac:dyDescent="0.25">
      <c r="C190" s="49" t="s">
        <v>110</v>
      </c>
      <c r="D190" s="85">
        <v>3522</v>
      </c>
      <c r="E190" s="85">
        <v>3510</v>
      </c>
      <c r="F190" s="85">
        <v>3390</v>
      </c>
      <c r="G190" s="85">
        <v>3366</v>
      </c>
      <c r="H190" s="85">
        <v>3429</v>
      </c>
      <c r="I190" s="85">
        <v>3456</v>
      </c>
      <c r="J190" s="85">
        <v>3492</v>
      </c>
      <c r="K190" s="85">
        <v>3495</v>
      </c>
      <c r="L190" s="85">
        <v>3486</v>
      </c>
      <c r="M190" s="85">
        <v>3519</v>
      </c>
      <c r="N190" s="85">
        <v>3564</v>
      </c>
      <c r="O190" s="85">
        <v>3663</v>
      </c>
      <c r="P190" s="85">
        <v>3804</v>
      </c>
      <c r="Q190" s="85">
        <v>3792</v>
      </c>
    </row>
    <row r="191" spans="3:17" x14ac:dyDescent="0.25">
      <c r="C191" s="49" t="s">
        <v>111</v>
      </c>
      <c r="D191" s="85">
        <v>624</v>
      </c>
      <c r="E191" s="85">
        <v>627</v>
      </c>
      <c r="F191" s="85">
        <v>627</v>
      </c>
      <c r="G191" s="85">
        <v>633</v>
      </c>
      <c r="H191" s="85">
        <v>651</v>
      </c>
      <c r="I191" s="85">
        <v>651</v>
      </c>
      <c r="J191" s="85">
        <v>660</v>
      </c>
      <c r="K191" s="85">
        <v>642</v>
      </c>
      <c r="L191" s="85">
        <v>639</v>
      </c>
      <c r="M191" s="85">
        <v>651</v>
      </c>
      <c r="N191" s="85">
        <v>654</v>
      </c>
      <c r="O191" s="85">
        <v>660</v>
      </c>
      <c r="P191" s="85">
        <v>672</v>
      </c>
      <c r="Q191" s="85">
        <v>660</v>
      </c>
    </row>
    <row r="192" spans="3:17" x14ac:dyDescent="0.25">
      <c r="C192" s="49" t="s">
        <v>112</v>
      </c>
      <c r="D192" s="85">
        <v>711</v>
      </c>
      <c r="E192" s="85">
        <v>708</v>
      </c>
      <c r="F192" s="85">
        <v>666</v>
      </c>
      <c r="G192" s="85">
        <v>672</v>
      </c>
      <c r="H192" s="85">
        <v>708</v>
      </c>
      <c r="I192" s="85">
        <v>720</v>
      </c>
      <c r="J192" s="85">
        <v>735</v>
      </c>
      <c r="K192" s="85">
        <v>756</v>
      </c>
      <c r="L192" s="85">
        <v>768</v>
      </c>
      <c r="M192" s="85">
        <v>783</v>
      </c>
      <c r="N192" s="85">
        <v>795</v>
      </c>
      <c r="O192" s="85">
        <v>834</v>
      </c>
      <c r="P192" s="85">
        <v>894</v>
      </c>
      <c r="Q192" s="85">
        <v>900</v>
      </c>
    </row>
    <row r="193" spans="3:17" x14ac:dyDescent="0.25">
      <c r="C193" s="49" t="s">
        <v>113</v>
      </c>
      <c r="D193" s="85">
        <v>1338</v>
      </c>
      <c r="E193" s="85">
        <v>1341</v>
      </c>
      <c r="F193" s="85">
        <v>1338</v>
      </c>
      <c r="G193" s="85">
        <v>1350</v>
      </c>
      <c r="H193" s="85">
        <v>1362</v>
      </c>
      <c r="I193" s="85">
        <v>1368</v>
      </c>
      <c r="J193" s="85">
        <v>1365</v>
      </c>
      <c r="K193" s="85">
        <v>1368</v>
      </c>
      <c r="L193" s="85">
        <v>1371</v>
      </c>
      <c r="M193" s="85">
        <v>1407</v>
      </c>
      <c r="N193" s="85">
        <v>1404</v>
      </c>
      <c r="O193" s="85">
        <v>1410</v>
      </c>
      <c r="P193" s="85">
        <v>1425</v>
      </c>
      <c r="Q193" s="85">
        <v>1434</v>
      </c>
    </row>
    <row r="194" spans="3:17" x14ac:dyDescent="0.25">
      <c r="C194" s="49" t="s">
        <v>114</v>
      </c>
      <c r="D194" s="85">
        <v>1257</v>
      </c>
      <c r="E194" s="85">
        <v>1260</v>
      </c>
      <c r="F194" s="85">
        <v>1242</v>
      </c>
      <c r="G194" s="85">
        <v>1227</v>
      </c>
      <c r="H194" s="85">
        <v>1239</v>
      </c>
      <c r="I194" s="85">
        <v>1254</v>
      </c>
      <c r="J194" s="85">
        <v>1245</v>
      </c>
      <c r="K194" s="85">
        <v>1248</v>
      </c>
      <c r="L194" s="85">
        <v>1269</v>
      </c>
      <c r="M194" s="85">
        <v>1287</v>
      </c>
      <c r="N194" s="85">
        <v>1290</v>
      </c>
      <c r="O194" s="85">
        <v>1314</v>
      </c>
      <c r="P194" s="85">
        <v>1344</v>
      </c>
      <c r="Q194" s="85">
        <v>1338</v>
      </c>
    </row>
    <row r="195" spans="3:17" x14ac:dyDescent="0.25">
      <c r="C195" s="49" t="s">
        <v>115</v>
      </c>
      <c r="D195" s="85">
        <v>279</v>
      </c>
      <c r="E195" s="85">
        <v>282</v>
      </c>
      <c r="F195" s="85">
        <v>276</v>
      </c>
      <c r="G195" s="85">
        <v>285</v>
      </c>
      <c r="H195" s="85">
        <v>291</v>
      </c>
      <c r="I195" s="85">
        <v>291</v>
      </c>
      <c r="J195" s="85">
        <v>285</v>
      </c>
      <c r="K195" s="85">
        <v>279</v>
      </c>
      <c r="L195" s="85">
        <v>285</v>
      </c>
      <c r="M195" s="85">
        <v>285</v>
      </c>
      <c r="N195" s="85">
        <v>285</v>
      </c>
      <c r="O195" s="85">
        <v>279</v>
      </c>
      <c r="P195" s="85">
        <v>288</v>
      </c>
      <c r="Q195" s="85">
        <v>285</v>
      </c>
    </row>
    <row r="196" spans="3:17" x14ac:dyDescent="0.25">
      <c r="C196" s="49" t="s">
        <v>116</v>
      </c>
      <c r="D196" s="85">
        <v>501</v>
      </c>
      <c r="E196" s="85">
        <v>504</v>
      </c>
      <c r="F196" s="85">
        <v>495</v>
      </c>
      <c r="G196" s="85">
        <v>507</v>
      </c>
      <c r="H196" s="85">
        <v>525</v>
      </c>
      <c r="I196" s="85">
        <v>531</v>
      </c>
      <c r="J196" s="85">
        <v>546</v>
      </c>
      <c r="K196" s="85">
        <v>546</v>
      </c>
      <c r="L196" s="85">
        <v>543</v>
      </c>
      <c r="M196" s="85">
        <v>540</v>
      </c>
      <c r="N196" s="85">
        <v>543</v>
      </c>
      <c r="O196" s="85">
        <v>552</v>
      </c>
      <c r="P196" s="85">
        <v>561</v>
      </c>
      <c r="Q196" s="85">
        <v>546</v>
      </c>
    </row>
    <row r="197" spans="3:17" x14ac:dyDescent="0.25">
      <c r="C197" s="49" t="s">
        <v>117</v>
      </c>
      <c r="D197" s="85">
        <v>390</v>
      </c>
      <c r="E197" s="85">
        <v>381</v>
      </c>
      <c r="F197" s="85">
        <v>381</v>
      </c>
      <c r="G197" s="85">
        <v>369</v>
      </c>
      <c r="H197" s="85">
        <v>375</v>
      </c>
      <c r="I197" s="85">
        <v>387</v>
      </c>
      <c r="J197" s="85">
        <v>378</v>
      </c>
      <c r="K197" s="85">
        <v>378</v>
      </c>
      <c r="L197" s="85">
        <v>384</v>
      </c>
      <c r="M197" s="85">
        <v>390</v>
      </c>
      <c r="N197" s="85">
        <v>390</v>
      </c>
      <c r="O197" s="85">
        <v>390</v>
      </c>
      <c r="P197" s="85">
        <v>402</v>
      </c>
      <c r="Q197" s="85">
        <v>399</v>
      </c>
    </row>
    <row r="198" spans="3:17" x14ac:dyDescent="0.25">
      <c r="C198" s="49" t="s">
        <v>118</v>
      </c>
      <c r="D198" s="85">
        <v>966</v>
      </c>
      <c r="E198" s="85">
        <v>951</v>
      </c>
      <c r="F198" s="85">
        <v>933</v>
      </c>
      <c r="G198" s="85">
        <v>960</v>
      </c>
      <c r="H198" s="85">
        <v>966</v>
      </c>
      <c r="I198" s="85">
        <v>984</v>
      </c>
      <c r="J198" s="85">
        <v>978</v>
      </c>
      <c r="K198" s="85">
        <v>984</v>
      </c>
      <c r="L198" s="85">
        <v>990</v>
      </c>
      <c r="M198" s="85">
        <v>990</v>
      </c>
      <c r="N198" s="85">
        <v>978</v>
      </c>
      <c r="O198" s="85">
        <v>984</v>
      </c>
      <c r="P198" s="85">
        <v>993</v>
      </c>
      <c r="Q198" s="85">
        <v>984</v>
      </c>
    </row>
    <row r="199" spans="3:17" x14ac:dyDescent="0.25">
      <c r="C199" s="49" t="s">
        <v>119</v>
      </c>
      <c r="D199" s="85">
        <v>1227</v>
      </c>
      <c r="E199" s="85">
        <v>1212</v>
      </c>
      <c r="F199" s="85">
        <v>1164</v>
      </c>
      <c r="G199" s="85">
        <v>1182</v>
      </c>
      <c r="H199" s="85">
        <v>1212</v>
      </c>
      <c r="I199" s="85">
        <v>1230</v>
      </c>
      <c r="J199" s="85">
        <v>1239</v>
      </c>
      <c r="K199" s="85">
        <v>1239</v>
      </c>
      <c r="L199" s="85">
        <v>1257</v>
      </c>
      <c r="M199" s="85">
        <v>1269</v>
      </c>
      <c r="N199" s="85">
        <v>1269</v>
      </c>
      <c r="O199" s="85">
        <v>1281</v>
      </c>
      <c r="P199" s="85">
        <v>1302</v>
      </c>
      <c r="Q199" s="85">
        <v>1293</v>
      </c>
    </row>
    <row r="200" spans="3:17" x14ac:dyDescent="0.25">
      <c r="C200" s="49" t="s">
        <v>250</v>
      </c>
      <c r="D200" s="85">
        <v>1107</v>
      </c>
      <c r="E200" s="85">
        <v>1134</v>
      </c>
      <c r="F200" s="85">
        <v>1086</v>
      </c>
      <c r="G200" s="85">
        <v>1095</v>
      </c>
      <c r="H200" s="85">
        <v>1131</v>
      </c>
      <c r="I200" s="85">
        <v>1134</v>
      </c>
      <c r="J200" s="85">
        <v>1140</v>
      </c>
      <c r="K200" s="85">
        <v>1146</v>
      </c>
      <c r="L200" s="85">
        <v>1167</v>
      </c>
      <c r="M200" s="85">
        <v>1188</v>
      </c>
      <c r="N200" s="85">
        <v>1194</v>
      </c>
      <c r="O200" s="85">
        <v>1203</v>
      </c>
      <c r="P200" s="85">
        <v>1257</v>
      </c>
      <c r="Q200" s="85">
        <v>1248</v>
      </c>
    </row>
    <row r="201" spans="3:17" x14ac:dyDescent="0.25">
      <c r="C201" s="49" t="s">
        <v>120</v>
      </c>
      <c r="D201" s="85">
        <v>4131</v>
      </c>
      <c r="E201" s="85">
        <v>4104</v>
      </c>
      <c r="F201" s="85">
        <v>3963</v>
      </c>
      <c r="G201" s="85">
        <v>3936</v>
      </c>
      <c r="H201" s="85">
        <v>4068</v>
      </c>
      <c r="I201" s="85">
        <v>4095</v>
      </c>
      <c r="J201" s="85">
        <v>4080</v>
      </c>
      <c r="K201" s="85">
        <v>4116</v>
      </c>
      <c r="L201" s="85">
        <v>4140</v>
      </c>
      <c r="M201" s="85">
        <v>4185</v>
      </c>
      <c r="N201" s="85">
        <v>4218</v>
      </c>
      <c r="O201" s="85">
        <v>4335</v>
      </c>
      <c r="P201" s="85">
        <v>4536</v>
      </c>
      <c r="Q201" s="85">
        <v>4509</v>
      </c>
    </row>
    <row r="202" spans="3:17" x14ac:dyDescent="0.25">
      <c r="C202" s="49" t="s">
        <v>121</v>
      </c>
      <c r="D202" s="85">
        <v>1140</v>
      </c>
      <c r="E202" s="85">
        <v>1125</v>
      </c>
      <c r="F202" s="85">
        <v>1107</v>
      </c>
      <c r="G202" s="85">
        <v>1116</v>
      </c>
      <c r="H202" s="85">
        <v>1146</v>
      </c>
      <c r="I202" s="85">
        <v>1140</v>
      </c>
      <c r="J202" s="85">
        <v>1146</v>
      </c>
      <c r="K202" s="85">
        <v>1146</v>
      </c>
      <c r="L202" s="85">
        <v>1155</v>
      </c>
      <c r="M202" s="85">
        <v>1155</v>
      </c>
      <c r="N202" s="85">
        <v>1161</v>
      </c>
      <c r="O202" s="85">
        <v>1167</v>
      </c>
      <c r="P202" s="85">
        <v>1167</v>
      </c>
      <c r="Q202" s="85">
        <v>1167</v>
      </c>
    </row>
    <row r="203" spans="3:17" x14ac:dyDescent="0.25">
      <c r="C203" s="49" t="s">
        <v>122</v>
      </c>
      <c r="D203" s="85">
        <v>1647</v>
      </c>
      <c r="E203" s="85">
        <v>1611</v>
      </c>
      <c r="F203" s="85">
        <v>1590</v>
      </c>
      <c r="G203" s="85">
        <v>1584</v>
      </c>
      <c r="H203" s="85">
        <v>1605</v>
      </c>
      <c r="I203" s="85">
        <v>1608</v>
      </c>
      <c r="J203" s="85">
        <v>1620</v>
      </c>
      <c r="K203" s="85">
        <v>1620</v>
      </c>
      <c r="L203" s="85">
        <v>1614</v>
      </c>
      <c r="M203" s="85">
        <v>1614</v>
      </c>
      <c r="N203" s="85">
        <v>1617</v>
      </c>
      <c r="O203" s="85">
        <v>1626</v>
      </c>
      <c r="P203" s="85">
        <v>1653</v>
      </c>
      <c r="Q203" s="85">
        <v>1644</v>
      </c>
    </row>
    <row r="204" spans="3:17" x14ac:dyDescent="0.25">
      <c r="C204" s="49" t="s">
        <v>123</v>
      </c>
      <c r="D204" s="85">
        <v>1374</v>
      </c>
      <c r="E204" s="85">
        <v>1377</v>
      </c>
      <c r="F204" s="85">
        <v>1374</v>
      </c>
      <c r="G204" s="85">
        <v>1365</v>
      </c>
      <c r="H204" s="85">
        <v>1362</v>
      </c>
      <c r="I204" s="85">
        <v>1365</v>
      </c>
      <c r="J204" s="85">
        <v>1380</v>
      </c>
      <c r="K204" s="85">
        <v>1383</v>
      </c>
      <c r="L204" s="85">
        <v>1389</v>
      </c>
      <c r="M204" s="85">
        <v>1407</v>
      </c>
      <c r="N204" s="85">
        <v>1410</v>
      </c>
      <c r="O204" s="85">
        <v>1422</v>
      </c>
      <c r="P204" s="85">
        <v>1428</v>
      </c>
      <c r="Q204" s="85">
        <v>1437</v>
      </c>
    </row>
    <row r="205" spans="3:17" x14ac:dyDescent="0.25">
      <c r="C205" s="49" t="s">
        <v>124</v>
      </c>
      <c r="D205" s="85">
        <v>2724</v>
      </c>
      <c r="E205" s="85">
        <v>2682</v>
      </c>
      <c r="F205" s="85">
        <v>2607</v>
      </c>
      <c r="G205" s="85">
        <v>2610</v>
      </c>
      <c r="H205" s="85">
        <v>2646</v>
      </c>
      <c r="I205" s="85">
        <v>2673</v>
      </c>
      <c r="J205" s="85">
        <v>2676</v>
      </c>
      <c r="K205" s="85">
        <v>2658</v>
      </c>
      <c r="L205" s="85">
        <v>2670</v>
      </c>
      <c r="M205" s="85">
        <v>2679</v>
      </c>
      <c r="N205" s="85">
        <v>2676</v>
      </c>
      <c r="O205" s="85">
        <v>2679</v>
      </c>
      <c r="P205" s="85">
        <v>2745</v>
      </c>
      <c r="Q205" s="85">
        <v>2742</v>
      </c>
    </row>
    <row r="206" spans="3:17" x14ac:dyDescent="0.25">
      <c r="C206" s="49" t="s">
        <v>125</v>
      </c>
      <c r="D206" s="85">
        <v>1419</v>
      </c>
      <c r="E206" s="85">
        <v>1419</v>
      </c>
      <c r="F206" s="85">
        <v>1389</v>
      </c>
      <c r="G206" s="85">
        <v>1416</v>
      </c>
      <c r="H206" s="85">
        <v>1434</v>
      </c>
      <c r="I206" s="85">
        <v>1458</v>
      </c>
      <c r="J206" s="85">
        <v>1458</v>
      </c>
      <c r="K206" s="85">
        <v>1467</v>
      </c>
      <c r="L206" s="85">
        <v>1476</v>
      </c>
      <c r="M206" s="85">
        <v>1500</v>
      </c>
      <c r="N206" s="85">
        <v>1494</v>
      </c>
      <c r="O206" s="85">
        <v>1524</v>
      </c>
      <c r="P206" s="85">
        <v>1587</v>
      </c>
      <c r="Q206" s="85">
        <v>1572</v>
      </c>
    </row>
    <row r="207" spans="3:17" x14ac:dyDescent="0.25">
      <c r="C207" s="49" t="s">
        <v>126</v>
      </c>
      <c r="D207" s="85">
        <v>246</v>
      </c>
      <c r="E207" s="85">
        <v>246</v>
      </c>
      <c r="F207" s="85">
        <v>240</v>
      </c>
      <c r="G207" s="85">
        <v>249</v>
      </c>
      <c r="H207" s="85">
        <v>252</v>
      </c>
      <c r="I207" s="85">
        <v>252</v>
      </c>
      <c r="J207" s="85">
        <v>261</v>
      </c>
      <c r="K207" s="85">
        <v>258</v>
      </c>
      <c r="L207" s="85">
        <v>261</v>
      </c>
      <c r="M207" s="85">
        <v>261</v>
      </c>
      <c r="N207" s="85">
        <v>261</v>
      </c>
      <c r="O207" s="85">
        <v>258</v>
      </c>
      <c r="P207" s="85">
        <v>258</v>
      </c>
      <c r="Q207" s="85">
        <v>249</v>
      </c>
    </row>
    <row r="208" spans="3:17" x14ac:dyDescent="0.25">
      <c r="C208" s="49" t="s">
        <v>251</v>
      </c>
      <c r="D208" s="85">
        <v>1365</v>
      </c>
      <c r="E208" s="85">
        <v>1347</v>
      </c>
      <c r="F208" s="85">
        <v>1317</v>
      </c>
      <c r="G208" s="85">
        <v>1311</v>
      </c>
      <c r="H208" s="85">
        <v>1332</v>
      </c>
      <c r="I208" s="85">
        <v>1350</v>
      </c>
      <c r="J208" s="85">
        <v>1365</v>
      </c>
      <c r="K208" s="85">
        <v>1365</v>
      </c>
      <c r="L208" s="85">
        <v>1383</v>
      </c>
      <c r="M208" s="85">
        <v>1386</v>
      </c>
      <c r="N208" s="85">
        <v>1380</v>
      </c>
      <c r="O208" s="85">
        <v>1401</v>
      </c>
      <c r="P208" s="85">
        <v>1410</v>
      </c>
      <c r="Q208" s="85">
        <v>1428</v>
      </c>
    </row>
    <row r="209" spans="3:17" x14ac:dyDescent="0.25">
      <c r="C209" s="49" t="s">
        <v>127</v>
      </c>
      <c r="D209" s="85">
        <v>615</v>
      </c>
      <c r="E209" s="85">
        <v>612</v>
      </c>
      <c r="F209" s="85">
        <v>588</v>
      </c>
      <c r="G209" s="85">
        <v>588</v>
      </c>
      <c r="H209" s="85">
        <v>588</v>
      </c>
      <c r="I209" s="85">
        <v>585</v>
      </c>
      <c r="J209" s="85">
        <v>576</v>
      </c>
      <c r="K209" s="85">
        <v>582</v>
      </c>
      <c r="L209" s="85">
        <v>588</v>
      </c>
      <c r="M209" s="85">
        <v>585</v>
      </c>
      <c r="N209" s="85">
        <v>579</v>
      </c>
      <c r="O209" s="85">
        <v>579</v>
      </c>
      <c r="P209" s="85">
        <v>591</v>
      </c>
      <c r="Q209" s="85">
        <v>582</v>
      </c>
    </row>
    <row r="210" spans="3:17" x14ac:dyDescent="0.25">
      <c r="C210" s="49" t="s">
        <v>128</v>
      </c>
      <c r="D210" s="85">
        <v>654</v>
      </c>
      <c r="E210" s="85">
        <v>642</v>
      </c>
      <c r="F210" s="85">
        <v>639</v>
      </c>
      <c r="G210" s="85">
        <v>645</v>
      </c>
      <c r="H210" s="85">
        <v>663</v>
      </c>
      <c r="I210" s="85">
        <v>672</v>
      </c>
      <c r="J210" s="85">
        <v>675</v>
      </c>
      <c r="K210" s="85">
        <v>681</v>
      </c>
      <c r="L210" s="85">
        <v>675</v>
      </c>
      <c r="M210" s="85">
        <v>675</v>
      </c>
      <c r="N210" s="85">
        <v>678</v>
      </c>
      <c r="O210" s="85">
        <v>675</v>
      </c>
      <c r="P210" s="85">
        <v>693</v>
      </c>
      <c r="Q210" s="85">
        <v>690</v>
      </c>
    </row>
    <row r="211" spans="3:17" x14ac:dyDescent="0.25">
      <c r="C211" s="49" t="s">
        <v>129</v>
      </c>
      <c r="D211" s="85">
        <v>426</v>
      </c>
      <c r="E211" s="85">
        <v>420</v>
      </c>
      <c r="F211" s="85">
        <v>408</v>
      </c>
      <c r="G211" s="85">
        <v>405</v>
      </c>
      <c r="H211" s="85">
        <v>414</v>
      </c>
      <c r="I211" s="85">
        <v>420</v>
      </c>
      <c r="J211" s="85">
        <v>423</v>
      </c>
      <c r="K211" s="85">
        <v>423</v>
      </c>
      <c r="L211" s="85">
        <v>429</v>
      </c>
      <c r="M211" s="85">
        <v>432</v>
      </c>
      <c r="N211" s="85">
        <v>432</v>
      </c>
      <c r="O211" s="85">
        <v>441</v>
      </c>
      <c r="P211" s="85">
        <v>447</v>
      </c>
      <c r="Q211" s="85">
        <v>444</v>
      </c>
    </row>
    <row r="212" spans="3:17" x14ac:dyDescent="0.25">
      <c r="C212" s="49" t="s">
        <v>130</v>
      </c>
      <c r="D212" s="85">
        <v>4005</v>
      </c>
      <c r="E212" s="85">
        <v>4017</v>
      </c>
      <c r="F212" s="85">
        <v>3828</v>
      </c>
      <c r="G212" s="85">
        <v>3561</v>
      </c>
      <c r="H212" s="85">
        <v>3618</v>
      </c>
      <c r="I212" s="85">
        <v>3618</v>
      </c>
      <c r="J212" s="85">
        <v>3624</v>
      </c>
      <c r="K212" s="85">
        <v>3609</v>
      </c>
      <c r="L212" s="85">
        <v>3660</v>
      </c>
      <c r="M212" s="85">
        <v>3717</v>
      </c>
      <c r="N212" s="85">
        <v>3891</v>
      </c>
      <c r="O212" s="85">
        <v>4149</v>
      </c>
      <c r="P212" s="85">
        <v>4398</v>
      </c>
      <c r="Q212" s="85">
        <v>4377</v>
      </c>
    </row>
    <row r="213" spans="3:17" x14ac:dyDescent="0.25">
      <c r="C213" s="49" t="s">
        <v>203</v>
      </c>
      <c r="D213" s="85">
        <v>1278</v>
      </c>
      <c r="E213" s="85">
        <v>1266</v>
      </c>
      <c r="F213" s="85">
        <v>1239</v>
      </c>
      <c r="G213" s="85">
        <v>1200</v>
      </c>
      <c r="H213" s="85">
        <v>1212</v>
      </c>
      <c r="I213" s="85">
        <v>1218</v>
      </c>
      <c r="J213" s="85">
        <v>1233</v>
      </c>
      <c r="K213" s="85">
        <v>1227</v>
      </c>
      <c r="L213" s="85">
        <v>1254</v>
      </c>
      <c r="M213" s="85">
        <v>1287</v>
      </c>
      <c r="N213" s="85">
        <v>1299</v>
      </c>
      <c r="O213" s="85">
        <v>1329</v>
      </c>
      <c r="P213" s="85">
        <v>1380</v>
      </c>
      <c r="Q213" s="85">
        <v>1374</v>
      </c>
    </row>
    <row r="214" spans="3:17" x14ac:dyDescent="0.25">
      <c r="C214" s="49" t="s">
        <v>131</v>
      </c>
      <c r="D214" s="85">
        <v>255</v>
      </c>
      <c r="E214" s="85">
        <v>252</v>
      </c>
      <c r="F214" s="85">
        <v>252</v>
      </c>
      <c r="G214" s="85">
        <v>255</v>
      </c>
      <c r="H214" s="85">
        <v>261</v>
      </c>
      <c r="I214" s="85">
        <v>261</v>
      </c>
      <c r="J214" s="85">
        <v>261</v>
      </c>
      <c r="K214" s="85">
        <v>255</v>
      </c>
      <c r="L214" s="85">
        <v>249</v>
      </c>
      <c r="M214" s="85">
        <v>261</v>
      </c>
      <c r="N214" s="85">
        <v>261</v>
      </c>
      <c r="O214" s="85">
        <v>264</v>
      </c>
      <c r="P214" s="85">
        <v>270</v>
      </c>
      <c r="Q214" s="85">
        <v>273</v>
      </c>
    </row>
    <row r="215" spans="3:17" x14ac:dyDescent="0.25">
      <c r="C215" s="49" t="s">
        <v>252</v>
      </c>
      <c r="D215" s="85">
        <v>1722</v>
      </c>
      <c r="E215" s="85">
        <v>1686</v>
      </c>
      <c r="F215" s="85">
        <v>1605</v>
      </c>
      <c r="G215" s="85">
        <v>1608</v>
      </c>
      <c r="H215" s="85">
        <v>1638</v>
      </c>
      <c r="I215" s="85">
        <v>1632</v>
      </c>
      <c r="J215" s="85">
        <v>1647</v>
      </c>
      <c r="K215" s="85">
        <v>1641</v>
      </c>
      <c r="L215" s="85">
        <v>1653</v>
      </c>
      <c r="M215" s="85">
        <v>1704</v>
      </c>
      <c r="N215" s="85">
        <v>1671</v>
      </c>
      <c r="O215" s="85">
        <v>1698</v>
      </c>
      <c r="P215" s="85">
        <v>1782</v>
      </c>
      <c r="Q215" s="85">
        <v>1764</v>
      </c>
    </row>
    <row r="216" spans="3:17" x14ac:dyDescent="0.25">
      <c r="C216" s="49" t="s">
        <v>132</v>
      </c>
      <c r="D216" s="85">
        <v>2886</v>
      </c>
      <c r="E216" s="85">
        <v>2856</v>
      </c>
      <c r="F216" s="85">
        <v>2736</v>
      </c>
      <c r="G216" s="85">
        <v>2724</v>
      </c>
      <c r="H216" s="85">
        <v>2754</v>
      </c>
      <c r="I216" s="85">
        <v>2784</v>
      </c>
      <c r="J216" s="85">
        <v>2820</v>
      </c>
      <c r="K216" s="85">
        <v>2814</v>
      </c>
      <c r="L216" s="85">
        <v>2799</v>
      </c>
      <c r="M216" s="85">
        <v>2805</v>
      </c>
      <c r="N216" s="85">
        <v>2808</v>
      </c>
      <c r="O216" s="85">
        <v>2823</v>
      </c>
      <c r="P216" s="85">
        <v>2907</v>
      </c>
      <c r="Q216" s="85">
        <v>2892</v>
      </c>
    </row>
    <row r="217" spans="3:17" x14ac:dyDescent="0.25">
      <c r="C217" s="49" t="s">
        <v>253</v>
      </c>
      <c r="D217" s="85">
        <v>4158</v>
      </c>
      <c r="E217" s="85">
        <v>4080</v>
      </c>
      <c r="F217" s="85">
        <v>3915</v>
      </c>
      <c r="G217" s="85">
        <v>3906</v>
      </c>
      <c r="H217" s="85">
        <v>4041</v>
      </c>
      <c r="I217" s="85">
        <v>4056</v>
      </c>
      <c r="J217" s="85">
        <v>4077</v>
      </c>
      <c r="K217" s="85">
        <v>4077</v>
      </c>
      <c r="L217" s="85">
        <v>4095</v>
      </c>
      <c r="M217" s="85">
        <v>4113</v>
      </c>
      <c r="N217" s="85">
        <v>4113</v>
      </c>
      <c r="O217" s="85">
        <v>4182</v>
      </c>
      <c r="P217" s="85">
        <v>4374</v>
      </c>
      <c r="Q217" s="85">
        <v>4341</v>
      </c>
    </row>
    <row r="218" spans="3:17" x14ac:dyDescent="0.25">
      <c r="C218" s="49" t="s">
        <v>234</v>
      </c>
      <c r="D218" s="85">
        <v>3240</v>
      </c>
      <c r="E218" s="85">
        <v>3207</v>
      </c>
      <c r="F218" s="85">
        <v>3192</v>
      </c>
      <c r="G218" s="85">
        <v>3165</v>
      </c>
      <c r="H218" s="85">
        <v>3159</v>
      </c>
      <c r="I218" s="85">
        <v>3144</v>
      </c>
      <c r="J218" s="85">
        <v>3129</v>
      </c>
      <c r="K218" s="85">
        <v>3126</v>
      </c>
      <c r="L218" s="85">
        <v>3108</v>
      </c>
      <c r="M218" s="85">
        <v>3069</v>
      </c>
      <c r="N218" s="85">
        <v>3048</v>
      </c>
      <c r="O218" s="85">
        <v>3054</v>
      </c>
      <c r="P218" s="85">
        <v>3030</v>
      </c>
      <c r="Q218" s="85">
        <v>3024</v>
      </c>
    </row>
    <row r="219" spans="3:17" x14ac:dyDescent="0.25">
      <c r="C219" s="146" t="s">
        <v>254</v>
      </c>
      <c r="D219" s="138">
        <v>166944</v>
      </c>
      <c r="E219" s="138">
        <v>165567</v>
      </c>
      <c r="F219" s="138">
        <v>159150</v>
      </c>
      <c r="G219" s="138">
        <v>158250</v>
      </c>
      <c r="H219" s="138">
        <v>161718</v>
      </c>
      <c r="I219" s="138">
        <v>162528</v>
      </c>
      <c r="J219" s="138">
        <v>162984</v>
      </c>
      <c r="K219" s="138">
        <v>163161</v>
      </c>
      <c r="L219" s="138">
        <v>163941</v>
      </c>
      <c r="M219" s="138">
        <v>165183</v>
      </c>
      <c r="N219" s="138">
        <v>166491</v>
      </c>
      <c r="O219" s="138">
        <v>170574</v>
      </c>
      <c r="P219" s="138">
        <v>177033</v>
      </c>
      <c r="Q219" s="267">
        <v>176598</v>
      </c>
    </row>
    <row r="220" spans="3:17" x14ac:dyDescent="0.25">
      <c r="C220" s="128"/>
      <c r="D220" s="128"/>
      <c r="E220" s="128"/>
      <c r="F220" s="128"/>
      <c r="G220" s="128"/>
      <c r="H220" s="128"/>
      <c r="I220" s="128"/>
      <c r="J220" s="128"/>
      <c r="K220" s="128"/>
      <c r="L220" s="128"/>
      <c r="M220" s="128"/>
      <c r="N220" s="128"/>
      <c r="O220" s="128"/>
      <c r="P220" s="128"/>
    </row>
  </sheetData>
  <mergeCells count="6">
    <mergeCell ref="A2:J2"/>
    <mergeCell ref="D6:P6"/>
    <mergeCell ref="D78:P78"/>
    <mergeCell ref="D150:P150"/>
    <mergeCell ref="A4:C4"/>
    <mergeCell ref="A5:C5"/>
  </mergeCells>
  <phoneticPr fontId="62"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sheetPr codeName="Sheet8"/>
  <dimension ref="A2:AP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8.75" style="4" customWidth="1"/>
    <col min="4" max="15" width="13.375" style="4" customWidth="1"/>
    <col min="16" max="16" width="12.125" style="4" customWidth="1"/>
    <col min="17" max="17" width="13.375" style="4" customWidth="1"/>
    <col min="18" max="16384" width="9" style="4"/>
  </cols>
  <sheetData>
    <row r="2" spans="1:42" ht="24" customHeight="1" x14ac:dyDescent="0.35">
      <c r="A2" s="404" t="s">
        <v>319</v>
      </c>
      <c r="B2" s="404"/>
      <c r="C2" s="404"/>
      <c r="D2" s="404"/>
      <c r="E2" s="404"/>
      <c r="F2" s="404"/>
      <c r="G2" s="404"/>
      <c r="H2" s="194"/>
      <c r="I2" s="194"/>
      <c r="J2" s="194"/>
      <c r="K2" s="194"/>
      <c r="L2" s="194"/>
      <c r="M2" s="194"/>
      <c r="N2" s="194"/>
      <c r="O2" s="194"/>
      <c r="P2" s="194"/>
    </row>
    <row r="3" spans="1:42" x14ac:dyDescent="0.25">
      <c r="A3" s="12"/>
      <c r="B3" s="12"/>
      <c r="C3" s="12"/>
      <c r="D3" s="12"/>
      <c r="E3" s="12"/>
      <c r="F3" s="12"/>
      <c r="G3" s="12"/>
      <c r="H3" s="12"/>
      <c r="I3" s="12"/>
      <c r="J3" s="12"/>
      <c r="K3" s="12"/>
      <c r="L3" s="12"/>
      <c r="M3" s="12"/>
      <c r="N3" s="12"/>
      <c r="O3" s="12"/>
      <c r="P3" s="12"/>
      <c r="Q3" s="12"/>
    </row>
    <row r="4" spans="1:42" x14ac:dyDescent="0.25">
      <c r="A4" s="465" t="s">
        <v>66</v>
      </c>
      <c r="B4" s="465"/>
      <c r="C4" s="465"/>
    </row>
    <row r="5" spans="1:42" s="38" customFormat="1" ht="18.75" x14ac:dyDescent="0.3">
      <c r="A5" s="413" t="s">
        <v>364</v>
      </c>
      <c r="B5" s="413"/>
      <c r="C5" s="413"/>
      <c r="D5" s="4"/>
      <c r="E5" s="4"/>
      <c r="F5" s="4"/>
      <c r="G5" s="4"/>
      <c r="H5" s="4"/>
      <c r="I5" s="4"/>
      <c r="J5" s="4"/>
      <c r="K5" s="4"/>
      <c r="L5" s="4"/>
      <c r="M5" s="4"/>
      <c r="N5" s="4"/>
      <c r="O5" s="4"/>
      <c r="P5" s="4"/>
      <c r="Q5" s="4"/>
    </row>
    <row r="6" spans="1:42" ht="15.75" customHeight="1" x14ac:dyDescent="0.25">
      <c r="B6" s="8"/>
      <c r="C6" s="99"/>
      <c r="D6" s="523" t="s">
        <v>26</v>
      </c>
      <c r="E6" s="524"/>
      <c r="F6" s="524"/>
      <c r="G6" s="524"/>
      <c r="H6" s="524"/>
      <c r="I6" s="524"/>
      <c r="J6" s="524"/>
      <c r="K6" s="524"/>
      <c r="L6" s="524"/>
      <c r="M6" s="524"/>
      <c r="N6" s="524"/>
      <c r="O6" s="524"/>
      <c r="P6" s="524"/>
      <c r="Q6" s="8"/>
    </row>
    <row r="7" spans="1:42" x14ac:dyDescent="0.25">
      <c r="B7" s="8"/>
      <c r="C7" s="102" t="s">
        <v>154</v>
      </c>
      <c r="D7" s="96" t="s">
        <v>21</v>
      </c>
      <c r="E7" s="96" t="s">
        <v>22</v>
      </c>
      <c r="F7" s="96" t="s">
        <v>11</v>
      </c>
      <c r="G7" s="96" t="s">
        <v>12</v>
      </c>
      <c r="H7" s="96" t="s">
        <v>74</v>
      </c>
      <c r="I7" s="97" t="s">
        <v>178</v>
      </c>
      <c r="J7" s="97" t="s">
        <v>238</v>
      </c>
      <c r="K7" s="96" t="s">
        <v>243</v>
      </c>
      <c r="L7" s="96" t="s">
        <v>268</v>
      </c>
      <c r="M7" s="96" t="s">
        <v>271</v>
      </c>
      <c r="N7" s="96" t="s">
        <v>301</v>
      </c>
      <c r="O7" s="97" t="s">
        <v>332</v>
      </c>
      <c r="P7" s="257" t="s">
        <v>341</v>
      </c>
      <c r="Q7" s="257" t="s">
        <v>365</v>
      </c>
    </row>
    <row r="8" spans="1:42" x14ac:dyDescent="0.25">
      <c r="C8" s="48" t="s">
        <v>78</v>
      </c>
      <c r="D8" s="85">
        <v>1260</v>
      </c>
      <c r="E8" s="85">
        <v>1239</v>
      </c>
      <c r="F8" s="85">
        <v>1239</v>
      </c>
      <c r="G8" s="47">
        <v>1299</v>
      </c>
      <c r="H8" s="47">
        <v>1386</v>
      </c>
      <c r="I8" s="47">
        <v>1413</v>
      </c>
      <c r="J8" s="85">
        <v>1437</v>
      </c>
      <c r="K8" s="85">
        <v>1497</v>
      </c>
      <c r="L8" s="85">
        <v>1515</v>
      </c>
      <c r="M8" s="85">
        <v>1551</v>
      </c>
      <c r="N8" s="85">
        <v>1542</v>
      </c>
      <c r="O8" s="85">
        <v>1509</v>
      </c>
      <c r="P8" s="85">
        <v>1548</v>
      </c>
      <c r="Q8" s="85">
        <v>1542</v>
      </c>
      <c r="R8" s="295"/>
      <c r="S8" s="187"/>
      <c r="T8" s="187"/>
      <c r="U8" s="187"/>
      <c r="V8" s="187"/>
      <c r="W8" s="187"/>
      <c r="X8" s="187"/>
      <c r="Y8" s="187"/>
      <c r="Z8" s="187"/>
      <c r="AA8" s="187"/>
      <c r="AB8" s="187"/>
      <c r="AD8" s="158"/>
      <c r="AE8" s="158"/>
      <c r="AF8" s="158"/>
      <c r="AG8" s="158"/>
      <c r="AH8" s="158"/>
      <c r="AI8" s="158"/>
      <c r="AJ8" s="158"/>
      <c r="AK8" s="158"/>
      <c r="AL8" s="158"/>
      <c r="AM8" s="158"/>
      <c r="AN8" s="158"/>
      <c r="AO8" s="158"/>
      <c r="AP8" s="158"/>
    </row>
    <row r="9" spans="1:42" x14ac:dyDescent="0.25">
      <c r="C9" s="49" t="s">
        <v>201</v>
      </c>
      <c r="D9" s="85">
        <v>101142</v>
      </c>
      <c r="E9" s="85">
        <v>101013</v>
      </c>
      <c r="F9" s="85">
        <v>100173</v>
      </c>
      <c r="G9" s="85">
        <v>101973</v>
      </c>
      <c r="H9" s="85">
        <v>111177</v>
      </c>
      <c r="I9" s="85">
        <v>112872</v>
      </c>
      <c r="J9" s="85">
        <v>114636</v>
      </c>
      <c r="K9" s="85">
        <v>116895</v>
      </c>
      <c r="L9" s="85">
        <v>120075</v>
      </c>
      <c r="M9" s="85">
        <v>121782</v>
      </c>
      <c r="N9" s="85">
        <v>122130</v>
      </c>
      <c r="O9" s="85">
        <v>123306</v>
      </c>
      <c r="P9" s="85">
        <v>125943</v>
      </c>
      <c r="Q9" s="85">
        <v>126255</v>
      </c>
      <c r="R9" s="295"/>
      <c r="S9" s="187"/>
      <c r="T9" s="187"/>
      <c r="U9" s="187"/>
      <c r="V9" s="187"/>
      <c r="W9" s="187"/>
      <c r="X9" s="187"/>
      <c r="Y9" s="187"/>
      <c r="Z9" s="187"/>
      <c r="AA9" s="187"/>
      <c r="AB9" s="187"/>
      <c r="AD9" s="158"/>
      <c r="AE9" s="158"/>
      <c r="AF9" s="158"/>
      <c r="AG9" s="158"/>
      <c r="AH9" s="158"/>
      <c r="AI9" s="158"/>
      <c r="AJ9" s="158"/>
      <c r="AK9" s="158"/>
      <c r="AL9" s="158"/>
      <c r="AM9" s="158"/>
      <c r="AN9" s="158"/>
      <c r="AO9" s="158"/>
      <c r="AP9" s="158"/>
    </row>
    <row r="10" spans="1:42" x14ac:dyDescent="0.25">
      <c r="C10" s="49" t="s">
        <v>79</v>
      </c>
      <c r="D10" s="85">
        <v>1017</v>
      </c>
      <c r="E10" s="85">
        <v>1032</v>
      </c>
      <c r="F10" s="85">
        <v>1026</v>
      </c>
      <c r="G10" s="85">
        <v>1056</v>
      </c>
      <c r="H10" s="85">
        <v>1044</v>
      </c>
      <c r="I10" s="85">
        <v>1053</v>
      </c>
      <c r="J10" s="85">
        <v>1071</v>
      </c>
      <c r="K10" s="85">
        <v>1077</v>
      </c>
      <c r="L10" s="85">
        <v>1077</v>
      </c>
      <c r="M10" s="85">
        <v>1095</v>
      </c>
      <c r="N10" s="85">
        <v>1104</v>
      </c>
      <c r="O10" s="85">
        <v>1065</v>
      </c>
      <c r="P10" s="85">
        <v>1077</v>
      </c>
      <c r="Q10" s="85">
        <v>1068</v>
      </c>
      <c r="R10" s="295"/>
      <c r="S10" s="187"/>
      <c r="T10" s="187"/>
      <c r="U10" s="187"/>
      <c r="V10" s="187"/>
      <c r="W10" s="187"/>
      <c r="X10" s="187"/>
      <c r="Y10" s="187"/>
      <c r="Z10" s="187"/>
      <c r="AA10" s="187"/>
      <c r="AB10" s="187"/>
      <c r="AD10" s="158"/>
      <c r="AE10" s="158"/>
      <c r="AF10" s="158"/>
      <c r="AG10" s="158"/>
      <c r="AH10" s="158"/>
      <c r="AI10" s="158"/>
      <c r="AJ10" s="158"/>
      <c r="AK10" s="158"/>
      <c r="AL10" s="158"/>
      <c r="AM10" s="158"/>
      <c r="AN10" s="158"/>
      <c r="AO10" s="158"/>
      <c r="AP10" s="158"/>
    </row>
    <row r="11" spans="1:42" x14ac:dyDescent="0.25">
      <c r="C11" s="49" t="s">
        <v>80</v>
      </c>
      <c r="D11" s="85">
        <v>525</v>
      </c>
      <c r="E11" s="85">
        <v>537</v>
      </c>
      <c r="F11" s="85">
        <v>528</v>
      </c>
      <c r="G11" s="85">
        <v>540</v>
      </c>
      <c r="H11" s="85">
        <v>564</v>
      </c>
      <c r="I11" s="85">
        <v>564</v>
      </c>
      <c r="J11" s="85">
        <v>567</v>
      </c>
      <c r="K11" s="85">
        <v>585</v>
      </c>
      <c r="L11" s="85">
        <v>579</v>
      </c>
      <c r="M11" s="85">
        <v>585</v>
      </c>
      <c r="N11" s="85">
        <v>582</v>
      </c>
      <c r="O11" s="85">
        <v>582</v>
      </c>
      <c r="P11" s="85">
        <v>597</v>
      </c>
      <c r="Q11" s="85">
        <v>597</v>
      </c>
      <c r="R11" s="295"/>
      <c r="S11" s="187"/>
      <c r="T11" s="187"/>
      <c r="U11" s="187"/>
      <c r="V11" s="187"/>
      <c r="W11" s="187"/>
      <c r="X11" s="187"/>
      <c r="Y11" s="187"/>
      <c r="Z11" s="187"/>
      <c r="AA11" s="187"/>
      <c r="AB11" s="187"/>
      <c r="AD11" s="158"/>
      <c r="AE11" s="158"/>
      <c r="AF11" s="158"/>
      <c r="AG11" s="158"/>
      <c r="AH11" s="158"/>
      <c r="AI11" s="158"/>
      <c r="AJ11" s="158"/>
      <c r="AK11" s="158"/>
      <c r="AL11" s="158"/>
      <c r="AM11" s="158"/>
      <c r="AN11" s="158"/>
      <c r="AO11" s="158"/>
      <c r="AP11" s="158"/>
    </row>
    <row r="12" spans="1:42" x14ac:dyDescent="0.25">
      <c r="C12" s="49" t="s">
        <v>81</v>
      </c>
      <c r="D12" s="85">
        <v>897</v>
      </c>
      <c r="E12" s="85">
        <v>909</v>
      </c>
      <c r="F12" s="85">
        <v>873</v>
      </c>
      <c r="G12" s="85">
        <v>882</v>
      </c>
      <c r="H12" s="85">
        <v>939</v>
      </c>
      <c r="I12" s="85">
        <v>939</v>
      </c>
      <c r="J12" s="85">
        <v>960</v>
      </c>
      <c r="K12" s="85">
        <v>972</v>
      </c>
      <c r="L12" s="85">
        <v>969</v>
      </c>
      <c r="M12" s="85">
        <v>972</v>
      </c>
      <c r="N12" s="85">
        <v>975</v>
      </c>
      <c r="O12" s="85">
        <v>963</v>
      </c>
      <c r="P12" s="85">
        <v>981</v>
      </c>
      <c r="Q12" s="85">
        <v>942</v>
      </c>
      <c r="R12" s="295"/>
      <c r="S12" s="187"/>
      <c r="T12" s="187"/>
      <c r="U12" s="187"/>
      <c r="V12" s="187"/>
      <c r="W12" s="187"/>
      <c r="X12" s="187"/>
      <c r="Y12" s="187"/>
      <c r="Z12" s="187"/>
      <c r="AA12" s="187"/>
      <c r="AB12" s="187"/>
      <c r="AD12" s="158"/>
      <c r="AE12" s="158"/>
      <c r="AF12" s="158"/>
      <c r="AG12" s="158"/>
      <c r="AH12" s="158"/>
      <c r="AI12" s="158"/>
      <c r="AJ12" s="158"/>
      <c r="AK12" s="158"/>
      <c r="AL12" s="158"/>
      <c r="AM12" s="158"/>
      <c r="AN12" s="158"/>
      <c r="AO12" s="158"/>
      <c r="AP12" s="158"/>
    </row>
    <row r="13" spans="1:42" x14ac:dyDescent="0.25">
      <c r="C13" s="49" t="s">
        <v>82</v>
      </c>
      <c r="D13" s="85">
        <v>675</v>
      </c>
      <c r="E13" s="85">
        <v>666</v>
      </c>
      <c r="F13" s="85">
        <v>660</v>
      </c>
      <c r="G13" s="85">
        <v>690</v>
      </c>
      <c r="H13" s="85">
        <v>795</v>
      </c>
      <c r="I13" s="85">
        <v>816</v>
      </c>
      <c r="J13" s="85">
        <v>843</v>
      </c>
      <c r="K13" s="85">
        <v>852</v>
      </c>
      <c r="L13" s="85">
        <v>855</v>
      </c>
      <c r="M13" s="85">
        <v>846</v>
      </c>
      <c r="N13" s="85">
        <v>846</v>
      </c>
      <c r="O13" s="85">
        <v>825</v>
      </c>
      <c r="P13" s="85">
        <v>819</v>
      </c>
      <c r="Q13" s="85">
        <v>816</v>
      </c>
      <c r="R13" s="295"/>
      <c r="S13" s="187"/>
      <c r="T13" s="187"/>
      <c r="U13" s="187"/>
      <c r="V13" s="187"/>
      <c r="W13" s="187"/>
      <c r="X13" s="187"/>
      <c r="Y13" s="187"/>
      <c r="Z13" s="187"/>
      <c r="AA13" s="187"/>
      <c r="AB13" s="187"/>
      <c r="AD13" s="158"/>
      <c r="AE13" s="158"/>
      <c r="AF13" s="158"/>
      <c r="AG13" s="158"/>
      <c r="AH13" s="158"/>
      <c r="AI13" s="158"/>
      <c r="AJ13" s="158"/>
      <c r="AK13" s="158"/>
      <c r="AL13" s="158"/>
      <c r="AM13" s="158"/>
      <c r="AN13" s="158"/>
      <c r="AO13" s="158"/>
      <c r="AP13" s="158"/>
    </row>
    <row r="14" spans="1:42" x14ac:dyDescent="0.25">
      <c r="C14" s="49" t="s">
        <v>83</v>
      </c>
      <c r="D14" s="85">
        <v>23499</v>
      </c>
      <c r="E14" s="85">
        <v>23559</v>
      </c>
      <c r="F14" s="85">
        <v>22722</v>
      </c>
      <c r="G14" s="85">
        <v>23316</v>
      </c>
      <c r="H14" s="85">
        <v>25176</v>
      </c>
      <c r="I14" s="85">
        <v>25506</v>
      </c>
      <c r="J14" s="85">
        <v>26046</v>
      </c>
      <c r="K14" s="85">
        <v>26748</v>
      </c>
      <c r="L14" s="85">
        <v>27189</v>
      </c>
      <c r="M14" s="85">
        <v>27654</v>
      </c>
      <c r="N14" s="85">
        <v>27834</v>
      </c>
      <c r="O14" s="85">
        <v>28194</v>
      </c>
      <c r="P14" s="85">
        <v>29076</v>
      </c>
      <c r="Q14" s="85">
        <v>29226</v>
      </c>
      <c r="R14" s="295"/>
      <c r="S14" s="187"/>
      <c r="T14" s="187"/>
      <c r="U14" s="187"/>
      <c r="V14" s="187"/>
      <c r="W14" s="187"/>
      <c r="X14" s="187"/>
      <c r="Y14" s="187"/>
      <c r="Z14" s="187"/>
      <c r="AA14" s="187"/>
      <c r="AB14" s="187"/>
      <c r="AD14" s="158"/>
      <c r="AE14" s="158"/>
      <c r="AF14" s="158"/>
      <c r="AG14" s="158"/>
      <c r="AH14" s="158"/>
      <c r="AI14" s="158"/>
      <c r="AJ14" s="158"/>
      <c r="AK14" s="158"/>
      <c r="AL14" s="158"/>
      <c r="AM14" s="158"/>
      <c r="AN14" s="158"/>
      <c r="AO14" s="158"/>
      <c r="AP14" s="158"/>
    </row>
    <row r="15" spans="1:42" x14ac:dyDescent="0.25">
      <c r="C15" s="49" t="s">
        <v>84</v>
      </c>
      <c r="D15" s="85">
        <v>849</v>
      </c>
      <c r="E15" s="85">
        <v>825</v>
      </c>
      <c r="F15" s="85">
        <v>792</v>
      </c>
      <c r="G15" s="85">
        <v>801</v>
      </c>
      <c r="H15" s="85">
        <v>837</v>
      </c>
      <c r="I15" s="85">
        <v>852</v>
      </c>
      <c r="J15" s="85">
        <v>864</v>
      </c>
      <c r="K15" s="85">
        <v>936</v>
      </c>
      <c r="L15" s="85">
        <v>990</v>
      </c>
      <c r="M15" s="85">
        <v>1032</v>
      </c>
      <c r="N15" s="85">
        <v>945</v>
      </c>
      <c r="O15" s="85">
        <v>912</v>
      </c>
      <c r="P15" s="85">
        <v>885</v>
      </c>
      <c r="Q15" s="85">
        <v>858</v>
      </c>
      <c r="R15" s="295"/>
      <c r="S15" s="187"/>
      <c r="T15" s="187"/>
      <c r="U15" s="187"/>
      <c r="V15" s="187"/>
      <c r="W15" s="187"/>
      <c r="X15" s="187"/>
      <c r="Y15" s="187"/>
      <c r="Z15" s="187"/>
      <c r="AA15" s="187"/>
      <c r="AB15" s="187"/>
      <c r="AD15" s="158"/>
      <c r="AE15" s="158"/>
      <c r="AF15" s="158"/>
      <c r="AG15" s="158"/>
      <c r="AH15" s="158"/>
      <c r="AI15" s="158"/>
      <c r="AJ15" s="158"/>
      <c r="AK15" s="158"/>
      <c r="AL15" s="158"/>
      <c r="AM15" s="158"/>
      <c r="AN15" s="158"/>
      <c r="AO15" s="158"/>
      <c r="AP15" s="158"/>
    </row>
    <row r="16" spans="1:42" x14ac:dyDescent="0.25">
      <c r="C16" s="49" t="s">
        <v>85</v>
      </c>
      <c r="D16" s="85">
        <v>8328</v>
      </c>
      <c r="E16" s="85">
        <v>8145</v>
      </c>
      <c r="F16" s="85">
        <v>7467</v>
      </c>
      <c r="G16" s="85">
        <v>7620</v>
      </c>
      <c r="H16" s="85">
        <v>8064</v>
      </c>
      <c r="I16" s="85">
        <v>8142</v>
      </c>
      <c r="J16" s="85">
        <v>8256</v>
      </c>
      <c r="K16" s="85">
        <v>8397</v>
      </c>
      <c r="L16" s="85">
        <v>8502</v>
      </c>
      <c r="M16" s="85">
        <v>8616</v>
      </c>
      <c r="N16" s="85">
        <v>8754</v>
      </c>
      <c r="O16" s="85">
        <v>9144</v>
      </c>
      <c r="P16" s="85">
        <v>9498</v>
      </c>
      <c r="Q16" s="85">
        <v>9381</v>
      </c>
      <c r="R16" s="295"/>
      <c r="S16" s="187"/>
      <c r="T16" s="187"/>
      <c r="U16" s="187"/>
      <c r="V16" s="187"/>
      <c r="W16" s="187"/>
      <c r="X16" s="187"/>
      <c r="Y16" s="187"/>
      <c r="Z16" s="187"/>
      <c r="AA16" s="187"/>
      <c r="AB16" s="187"/>
      <c r="AD16" s="158"/>
      <c r="AE16" s="158"/>
      <c r="AF16" s="158"/>
      <c r="AG16" s="158"/>
      <c r="AH16" s="158"/>
      <c r="AI16" s="158"/>
      <c r="AJ16" s="158"/>
      <c r="AK16" s="158"/>
      <c r="AL16" s="158"/>
      <c r="AM16" s="158"/>
      <c r="AN16" s="158"/>
      <c r="AO16" s="158"/>
      <c r="AP16" s="158"/>
    </row>
    <row r="17" spans="2:42" x14ac:dyDescent="0.25">
      <c r="C17" s="49" t="s">
        <v>86</v>
      </c>
      <c r="D17" s="85">
        <v>7398</v>
      </c>
      <c r="E17" s="85">
        <v>7401</v>
      </c>
      <c r="F17" s="85">
        <v>7275</v>
      </c>
      <c r="G17" s="85">
        <v>7335</v>
      </c>
      <c r="H17" s="85">
        <v>7797</v>
      </c>
      <c r="I17" s="85">
        <v>7890</v>
      </c>
      <c r="J17" s="85">
        <v>7962</v>
      </c>
      <c r="K17" s="85">
        <v>8046</v>
      </c>
      <c r="L17" s="85">
        <v>8112</v>
      </c>
      <c r="M17" s="85">
        <v>8199</v>
      </c>
      <c r="N17" s="85">
        <v>8217</v>
      </c>
      <c r="O17" s="85">
        <v>8250</v>
      </c>
      <c r="P17" s="85">
        <v>8427</v>
      </c>
      <c r="Q17" s="85">
        <v>8382</v>
      </c>
      <c r="R17" s="295"/>
      <c r="S17" s="187"/>
      <c r="T17" s="187"/>
      <c r="U17" s="187"/>
      <c r="V17" s="187"/>
      <c r="W17" s="187"/>
      <c r="X17" s="187"/>
      <c r="Y17" s="187"/>
      <c r="Z17" s="187"/>
      <c r="AA17" s="187"/>
      <c r="AB17" s="187"/>
      <c r="AD17" s="158"/>
      <c r="AE17" s="158"/>
      <c r="AF17" s="158"/>
      <c r="AG17" s="158"/>
      <c r="AH17" s="158"/>
      <c r="AI17" s="158"/>
      <c r="AJ17" s="158"/>
      <c r="AK17" s="158"/>
      <c r="AL17" s="158"/>
      <c r="AM17" s="158"/>
      <c r="AN17" s="158"/>
      <c r="AO17" s="158"/>
      <c r="AP17" s="158"/>
    </row>
    <row r="18" spans="2:42" x14ac:dyDescent="0.25">
      <c r="C18" s="49" t="s">
        <v>87</v>
      </c>
      <c r="D18" s="85">
        <v>4398</v>
      </c>
      <c r="E18" s="85">
        <v>4338</v>
      </c>
      <c r="F18" s="85">
        <v>4203</v>
      </c>
      <c r="G18" s="85">
        <v>4239</v>
      </c>
      <c r="H18" s="85">
        <v>4452</v>
      </c>
      <c r="I18" s="85">
        <v>4482</v>
      </c>
      <c r="J18" s="85">
        <v>4473</v>
      </c>
      <c r="K18" s="85">
        <v>4506</v>
      </c>
      <c r="L18" s="85">
        <v>4530</v>
      </c>
      <c r="M18" s="85">
        <v>4593</v>
      </c>
      <c r="N18" s="85">
        <v>4593</v>
      </c>
      <c r="O18" s="85">
        <v>4587</v>
      </c>
      <c r="P18" s="85">
        <v>4734</v>
      </c>
      <c r="Q18" s="85">
        <v>4674</v>
      </c>
      <c r="R18" s="295"/>
      <c r="S18" s="187"/>
      <c r="T18" s="187"/>
      <c r="U18" s="187"/>
      <c r="V18" s="187"/>
      <c r="W18" s="187"/>
      <c r="X18" s="187"/>
      <c r="Y18" s="187"/>
      <c r="Z18" s="187"/>
      <c r="AA18" s="187"/>
      <c r="AB18" s="187"/>
      <c r="AD18" s="158"/>
      <c r="AE18" s="158"/>
      <c r="AF18" s="158"/>
      <c r="AG18" s="158"/>
      <c r="AH18" s="158"/>
      <c r="AI18" s="158"/>
      <c r="AJ18" s="158"/>
      <c r="AK18" s="158"/>
      <c r="AL18" s="158"/>
      <c r="AM18" s="158"/>
      <c r="AN18" s="158"/>
      <c r="AO18" s="158"/>
      <c r="AP18" s="158"/>
    </row>
    <row r="19" spans="2:42" x14ac:dyDescent="0.25">
      <c r="B19" s="8"/>
      <c r="C19" s="49" t="s">
        <v>88</v>
      </c>
      <c r="D19" s="85">
        <v>732</v>
      </c>
      <c r="E19" s="85">
        <v>729</v>
      </c>
      <c r="F19" s="85">
        <v>717</v>
      </c>
      <c r="G19" s="85">
        <v>744</v>
      </c>
      <c r="H19" s="85">
        <v>765</v>
      </c>
      <c r="I19" s="85">
        <v>777</v>
      </c>
      <c r="J19" s="85">
        <v>786</v>
      </c>
      <c r="K19" s="85">
        <v>810</v>
      </c>
      <c r="L19" s="85">
        <v>813</v>
      </c>
      <c r="M19" s="85">
        <v>831</v>
      </c>
      <c r="N19" s="85">
        <v>822</v>
      </c>
      <c r="O19" s="85">
        <v>804</v>
      </c>
      <c r="P19" s="85">
        <v>816</v>
      </c>
      <c r="Q19" s="85">
        <v>777</v>
      </c>
      <c r="R19" s="295"/>
      <c r="S19" s="187"/>
      <c r="T19" s="187"/>
      <c r="U19" s="187"/>
      <c r="V19" s="187"/>
      <c r="W19" s="187"/>
      <c r="X19" s="187"/>
      <c r="Y19" s="187"/>
      <c r="Z19" s="187"/>
      <c r="AA19" s="187"/>
      <c r="AB19" s="187"/>
      <c r="AD19" s="158"/>
      <c r="AE19" s="158"/>
      <c r="AF19" s="158"/>
      <c r="AG19" s="158"/>
      <c r="AH19" s="158"/>
      <c r="AI19" s="158"/>
      <c r="AJ19" s="158"/>
      <c r="AK19" s="158"/>
      <c r="AL19" s="158"/>
      <c r="AM19" s="158"/>
      <c r="AN19" s="158"/>
      <c r="AO19" s="158"/>
      <c r="AP19" s="158"/>
    </row>
    <row r="20" spans="2:42" x14ac:dyDescent="0.25">
      <c r="B20" s="8"/>
      <c r="C20" s="49" t="s">
        <v>89</v>
      </c>
      <c r="D20" s="85">
        <v>915</v>
      </c>
      <c r="E20" s="85">
        <v>891</v>
      </c>
      <c r="F20" s="85">
        <v>861</v>
      </c>
      <c r="G20" s="85">
        <v>882</v>
      </c>
      <c r="H20" s="85">
        <v>933</v>
      </c>
      <c r="I20" s="85">
        <v>954</v>
      </c>
      <c r="J20" s="85">
        <v>963</v>
      </c>
      <c r="K20" s="85">
        <v>984</v>
      </c>
      <c r="L20" s="85">
        <v>1002</v>
      </c>
      <c r="M20" s="85">
        <v>990</v>
      </c>
      <c r="N20" s="85">
        <v>1002</v>
      </c>
      <c r="O20" s="85">
        <v>987</v>
      </c>
      <c r="P20" s="85">
        <v>1014</v>
      </c>
      <c r="Q20" s="85">
        <v>1014</v>
      </c>
      <c r="R20" s="295"/>
      <c r="S20" s="187"/>
      <c r="T20" s="187"/>
      <c r="U20" s="187"/>
      <c r="V20" s="187"/>
      <c r="W20" s="187"/>
      <c r="X20" s="187"/>
      <c r="Y20" s="187"/>
      <c r="Z20" s="187"/>
      <c r="AA20" s="187"/>
      <c r="AB20" s="187"/>
      <c r="AD20" s="158"/>
      <c r="AE20" s="158"/>
      <c r="AF20" s="158"/>
      <c r="AG20" s="158"/>
      <c r="AH20" s="158"/>
      <c r="AI20" s="158"/>
      <c r="AJ20" s="158"/>
      <c r="AK20" s="158"/>
      <c r="AL20" s="158"/>
      <c r="AM20" s="158"/>
      <c r="AN20" s="158"/>
      <c r="AO20" s="158"/>
      <c r="AP20" s="158"/>
    </row>
    <row r="21" spans="2:42" x14ac:dyDescent="0.25">
      <c r="C21" s="49" t="s">
        <v>90</v>
      </c>
      <c r="D21" s="85">
        <v>15150</v>
      </c>
      <c r="E21" s="85">
        <v>14967</v>
      </c>
      <c r="F21" s="85">
        <v>14715</v>
      </c>
      <c r="G21" s="85">
        <v>14847</v>
      </c>
      <c r="H21" s="85">
        <v>15519</v>
      </c>
      <c r="I21" s="85">
        <v>15741</v>
      </c>
      <c r="J21" s="85">
        <v>15903</v>
      </c>
      <c r="K21" s="85">
        <v>16104</v>
      </c>
      <c r="L21" s="85">
        <v>16332</v>
      </c>
      <c r="M21" s="85">
        <v>16509</v>
      </c>
      <c r="N21" s="85">
        <v>16626</v>
      </c>
      <c r="O21" s="85">
        <v>16893</v>
      </c>
      <c r="P21" s="85">
        <v>17496</v>
      </c>
      <c r="Q21" s="85">
        <v>17415</v>
      </c>
      <c r="R21" s="295"/>
      <c r="S21" s="187"/>
      <c r="T21" s="187"/>
      <c r="U21" s="187"/>
      <c r="V21" s="187"/>
      <c r="W21" s="187"/>
      <c r="X21" s="187"/>
      <c r="Y21" s="187"/>
      <c r="Z21" s="187"/>
      <c r="AA21" s="187"/>
      <c r="AB21" s="187"/>
      <c r="AD21" s="158"/>
      <c r="AE21" s="158"/>
      <c r="AF21" s="158"/>
      <c r="AG21" s="158"/>
      <c r="AH21" s="158"/>
      <c r="AI21" s="158"/>
      <c r="AJ21" s="158"/>
      <c r="AK21" s="158"/>
      <c r="AL21" s="158"/>
      <c r="AM21" s="158"/>
      <c r="AN21" s="158"/>
      <c r="AO21" s="158"/>
      <c r="AP21" s="158"/>
    </row>
    <row r="22" spans="2:42" x14ac:dyDescent="0.25">
      <c r="C22" s="49" t="s">
        <v>91</v>
      </c>
      <c r="D22" s="85">
        <v>6318</v>
      </c>
      <c r="E22" s="85">
        <v>6267</v>
      </c>
      <c r="F22" s="85">
        <v>5943</v>
      </c>
      <c r="G22" s="85">
        <v>5973</v>
      </c>
      <c r="H22" s="85">
        <v>6471</v>
      </c>
      <c r="I22" s="85">
        <v>6564</v>
      </c>
      <c r="J22" s="85">
        <v>6618</v>
      </c>
      <c r="K22" s="85">
        <v>6759</v>
      </c>
      <c r="L22" s="85">
        <v>6936</v>
      </c>
      <c r="M22" s="85">
        <v>7023</v>
      </c>
      <c r="N22" s="85">
        <v>7008</v>
      </c>
      <c r="O22" s="85">
        <v>6888</v>
      </c>
      <c r="P22" s="85">
        <v>7110</v>
      </c>
      <c r="Q22" s="85">
        <v>7065</v>
      </c>
      <c r="R22" s="295"/>
      <c r="S22" s="187"/>
      <c r="T22" s="187"/>
      <c r="U22" s="187"/>
      <c r="V22" s="187"/>
      <c r="W22" s="187"/>
      <c r="X22" s="187"/>
      <c r="Y22" s="187"/>
      <c r="Z22" s="187"/>
      <c r="AA22" s="187"/>
      <c r="AB22" s="187"/>
      <c r="AD22" s="158"/>
      <c r="AE22" s="158"/>
      <c r="AF22" s="158"/>
      <c r="AG22" s="158"/>
      <c r="AH22" s="158"/>
      <c r="AI22" s="158"/>
      <c r="AJ22" s="158"/>
      <c r="AK22" s="158"/>
      <c r="AL22" s="158"/>
      <c r="AM22" s="158"/>
      <c r="AN22" s="158"/>
      <c r="AO22" s="158"/>
      <c r="AP22" s="158"/>
    </row>
    <row r="23" spans="2:42" x14ac:dyDescent="0.25">
      <c r="C23" s="49" t="s">
        <v>92</v>
      </c>
      <c r="D23" s="85">
        <v>1794</v>
      </c>
      <c r="E23" s="85">
        <v>1803</v>
      </c>
      <c r="F23" s="85">
        <v>1818</v>
      </c>
      <c r="G23" s="85">
        <v>1818</v>
      </c>
      <c r="H23" s="85">
        <v>1917</v>
      </c>
      <c r="I23" s="85">
        <v>1887</v>
      </c>
      <c r="J23" s="85">
        <v>1908</v>
      </c>
      <c r="K23" s="85">
        <v>1932</v>
      </c>
      <c r="L23" s="85">
        <v>1950</v>
      </c>
      <c r="M23" s="85">
        <v>1989</v>
      </c>
      <c r="N23" s="85">
        <v>2010</v>
      </c>
      <c r="O23" s="85">
        <v>2031</v>
      </c>
      <c r="P23" s="85">
        <v>2031</v>
      </c>
      <c r="Q23" s="85">
        <v>2034</v>
      </c>
      <c r="R23" s="295"/>
      <c r="S23" s="187"/>
      <c r="T23" s="187"/>
      <c r="U23" s="187"/>
      <c r="V23" s="187"/>
      <c r="W23" s="187"/>
      <c r="X23" s="187"/>
      <c r="Y23" s="187"/>
      <c r="Z23" s="187"/>
      <c r="AA23" s="187"/>
      <c r="AB23" s="187"/>
      <c r="AD23" s="158"/>
      <c r="AE23" s="158"/>
      <c r="AF23" s="158"/>
      <c r="AG23" s="158"/>
      <c r="AH23" s="158"/>
      <c r="AI23" s="158"/>
      <c r="AJ23" s="158"/>
      <c r="AK23" s="158"/>
      <c r="AL23" s="158"/>
      <c r="AM23" s="158"/>
      <c r="AN23" s="158"/>
      <c r="AO23" s="158"/>
      <c r="AP23" s="158"/>
    </row>
    <row r="24" spans="2:42" x14ac:dyDescent="0.25">
      <c r="C24" s="49" t="s">
        <v>93</v>
      </c>
      <c r="D24" s="85">
        <v>3963</v>
      </c>
      <c r="E24" s="85">
        <v>3957</v>
      </c>
      <c r="F24" s="85">
        <v>3909</v>
      </c>
      <c r="G24" s="85">
        <v>3945</v>
      </c>
      <c r="H24" s="85">
        <v>4056</v>
      </c>
      <c r="I24" s="85">
        <v>4065</v>
      </c>
      <c r="J24" s="85">
        <v>4083</v>
      </c>
      <c r="K24" s="85">
        <v>4113</v>
      </c>
      <c r="L24" s="85">
        <v>4131</v>
      </c>
      <c r="M24" s="85">
        <v>4185</v>
      </c>
      <c r="N24" s="85">
        <v>4182</v>
      </c>
      <c r="O24" s="85">
        <v>4200</v>
      </c>
      <c r="P24" s="85">
        <v>4242</v>
      </c>
      <c r="Q24" s="85">
        <v>4212</v>
      </c>
      <c r="R24" s="295"/>
      <c r="S24" s="187"/>
      <c r="T24" s="187"/>
      <c r="U24" s="187"/>
      <c r="V24" s="187"/>
      <c r="W24" s="187"/>
      <c r="X24" s="187"/>
      <c r="Y24" s="187"/>
      <c r="Z24" s="187"/>
      <c r="AA24" s="187"/>
      <c r="AB24" s="187"/>
      <c r="AD24" s="158"/>
      <c r="AE24" s="158"/>
      <c r="AF24" s="158"/>
      <c r="AG24" s="158"/>
      <c r="AH24" s="158"/>
      <c r="AI24" s="158"/>
      <c r="AJ24" s="158"/>
      <c r="AK24" s="158"/>
      <c r="AL24" s="158"/>
      <c r="AM24" s="158"/>
      <c r="AN24" s="158"/>
      <c r="AO24" s="158"/>
      <c r="AP24" s="158"/>
    </row>
    <row r="25" spans="2:42" x14ac:dyDescent="0.25">
      <c r="C25" s="49" t="s">
        <v>94</v>
      </c>
      <c r="D25" s="85">
        <v>468</v>
      </c>
      <c r="E25" s="85">
        <v>462</v>
      </c>
      <c r="F25" s="85">
        <v>462</v>
      </c>
      <c r="G25" s="85">
        <v>477</v>
      </c>
      <c r="H25" s="85">
        <v>522</v>
      </c>
      <c r="I25" s="85">
        <v>531</v>
      </c>
      <c r="J25" s="85">
        <v>525</v>
      </c>
      <c r="K25" s="85">
        <v>540</v>
      </c>
      <c r="L25" s="85">
        <v>537</v>
      </c>
      <c r="M25" s="85">
        <v>534</v>
      </c>
      <c r="N25" s="85">
        <v>546</v>
      </c>
      <c r="O25" s="85">
        <v>546</v>
      </c>
      <c r="P25" s="85">
        <v>561</v>
      </c>
      <c r="Q25" s="85">
        <v>561</v>
      </c>
      <c r="R25" s="295"/>
      <c r="S25" s="187"/>
      <c r="T25" s="187"/>
      <c r="U25" s="187"/>
      <c r="V25" s="187"/>
      <c r="W25" s="187"/>
      <c r="X25" s="187"/>
      <c r="Y25" s="187"/>
      <c r="Z25" s="187"/>
      <c r="AA25" s="187"/>
      <c r="AB25" s="187"/>
      <c r="AD25" s="158"/>
      <c r="AE25" s="158"/>
      <c r="AF25" s="158"/>
      <c r="AG25" s="158"/>
      <c r="AH25" s="158"/>
      <c r="AI25" s="158"/>
      <c r="AJ25" s="158"/>
      <c r="AK25" s="158"/>
      <c r="AL25" s="158"/>
      <c r="AM25" s="158"/>
      <c r="AN25" s="158"/>
      <c r="AO25" s="158"/>
      <c r="AP25" s="158"/>
    </row>
    <row r="26" spans="2:42" x14ac:dyDescent="0.25">
      <c r="C26" s="49" t="s">
        <v>95</v>
      </c>
      <c r="D26" s="85">
        <v>3963</v>
      </c>
      <c r="E26" s="85">
        <v>3825</v>
      </c>
      <c r="F26" s="85">
        <v>3639</v>
      </c>
      <c r="G26" s="85">
        <v>3735</v>
      </c>
      <c r="H26" s="85">
        <v>3906</v>
      </c>
      <c r="I26" s="85">
        <v>3963</v>
      </c>
      <c r="J26" s="85">
        <v>4146</v>
      </c>
      <c r="K26" s="85">
        <v>4431</v>
      </c>
      <c r="L26" s="85">
        <v>4449</v>
      </c>
      <c r="M26" s="85">
        <v>4428</v>
      </c>
      <c r="N26" s="85">
        <v>4383</v>
      </c>
      <c r="O26" s="85">
        <v>4395</v>
      </c>
      <c r="P26" s="85">
        <v>4344</v>
      </c>
      <c r="Q26" s="85">
        <v>4227</v>
      </c>
      <c r="R26" s="295"/>
      <c r="S26" s="187"/>
      <c r="T26" s="187"/>
      <c r="U26" s="187"/>
      <c r="V26" s="187"/>
      <c r="W26" s="187"/>
      <c r="X26" s="187"/>
      <c r="Y26" s="187"/>
      <c r="Z26" s="187"/>
      <c r="AA26" s="187"/>
      <c r="AB26" s="187"/>
      <c r="AD26" s="158"/>
      <c r="AE26" s="158"/>
      <c r="AF26" s="158"/>
      <c r="AG26" s="158"/>
      <c r="AH26" s="158"/>
      <c r="AI26" s="158"/>
      <c r="AJ26" s="158"/>
      <c r="AK26" s="158"/>
      <c r="AL26" s="158"/>
      <c r="AM26" s="158"/>
      <c r="AN26" s="158"/>
      <c r="AO26" s="158"/>
      <c r="AP26" s="158"/>
    </row>
    <row r="27" spans="2:42" x14ac:dyDescent="0.25">
      <c r="C27" s="49" t="s">
        <v>245</v>
      </c>
      <c r="D27" s="85">
        <v>132</v>
      </c>
      <c r="E27" s="85">
        <v>129</v>
      </c>
      <c r="F27" s="85">
        <v>126</v>
      </c>
      <c r="G27" s="85">
        <v>135</v>
      </c>
      <c r="H27" s="85">
        <v>153</v>
      </c>
      <c r="I27" s="85">
        <v>156</v>
      </c>
      <c r="J27" s="85">
        <v>162</v>
      </c>
      <c r="K27" s="85">
        <v>174</v>
      </c>
      <c r="L27" s="85">
        <v>174</v>
      </c>
      <c r="M27" s="85">
        <v>174</v>
      </c>
      <c r="N27" s="85">
        <v>177</v>
      </c>
      <c r="O27" s="85">
        <v>180</v>
      </c>
      <c r="P27" s="85">
        <v>183</v>
      </c>
      <c r="Q27" s="85">
        <v>186</v>
      </c>
      <c r="R27" s="295"/>
      <c r="S27" s="187"/>
      <c r="T27" s="187"/>
      <c r="U27" s="187"/>
      <c r="V27" s="187"/>
      <c r="W27" s="187"/>
      <c r="X27" s="187"/>
      <c r="Y27" s="187"/>
      <c r="Z27" s="187"/>
      <c r="AA27" s="187"/>
      <c r="AB27" s="187"/>
      <c r="AD27" s="158"/>
      <c r="AE27" s="158"/>
      <c r="AF27" s="158"/>
      <c r="AG27" s="158"/>
      <c r="AH27" s="158"/>
      <c r="AI27" s="158"/>
      <c r="AJ27" s="158"/>
      <c r="AK27" s="158"/>
      <c r="AL27" s="158"/>
      <c r="AM27" s="158"/>
      <c r="AN27" s="158"/>
      <c r="AO27" s="158"/>
      <c r="AP27" s="158"/>
    </row>
    <row r="28" spans="2:42" x14ac:dyDescent="0.25">
      <c r="C28" s="49" t="s">
        <v>96</v>
      </c>
      <c r="D28" s="85">
        <v>1776</v>
      </c>
      <c r="E28" s="85">
        <v>1788</v>
      </c>
      <c r="F28" s="85">
        <v>1773</v>
      </c>
      <c r="G28" s="85">
        <v>1821</v>
      </c>
      <c r="H28" s="85">
        <v>1926</v>
      </c>
      <c r="I28" s="85">
        <v>1995</v>
      </c>
      <c r="J28" s="85">
        <v>2001</v>
      </c>
      <c r="K28" s="85">
        <v>2022</v>
      </c>
      <c r="L28" s="85">
        <v>2055</v>
      </c>
      <c r="M28" s="85">
        <v>2097</v>
      </c>
      <c r="N28" s="85">
        <v>2067</v>
      </c>
      <c r="O28" s="85">
        <v>2058</v>
      </c>
      <c r="P28" s="85">
        <v>2112</v>
      </c>
      <c r="Q28" s="85">
        <v>2082</v>
      </c>
      <c r="R28" s="295"/>
      <c r="S28" s="187"/>
      <c r="T28" s="187"/>
      <c r="U28" s="187"/>
      <c r="V28" s="187"/>
      <c r="W28" s="187"/>
      <c r="X28" s="187"/>
      <c r="Y28" s="187"/>
      <c r="Z28" s="187"/>
      <c r="AA28" s="187"/>
      <c r="AB28" s="187"/>
      <c r="AD28" s="158"/>
      <c r="AE28" s="158"/>
      <c r="AF28" s="158"/>
      <c r="AG28" s="158"/>
      <c r="AH28" s="158"/>
      <c r="AI28" s="158"/>
      <c r="AJ28" s="158"/>
      <c r="AK28" s="158"/>
      <c r="AL28" s="158"/>
      <c r="AM28" s="158"/>
      <c r="AN28" s="158"/>
      <c r="AO28" s="158"/>
      <c r="AP28" s="158"/>
    </row>
    <row r="29" spans="2:42" x14ac:dyDescent="0.25">
      <c r="C29" s="49" t="s">
        <v>246</v>
      </c>
      <c r="D29" s="85">
        <v>4059</v>
      </c>
      <c r="E29" s="85">
        <v>3975</v>
      </c>
      <c r="F29" s="85">
        <v>3972</v>
      </c>
      <c r="G29" s="85">
        <v>3978</v>
      </c>
      <c r="H29" s="85">
        <v>4155</v>
      </c>
      <c r="I29" s="85">
        <v>4185</v>
      </c>
      <c r="J29" s="85">
        <v>4221</v>
      </c>
      <c r="K29" s="85">
        <v>4230</v>
      </c>
      <c r="L29" s="85">
        <v>4206</v>
      </c>
      <c r="M29" s="85">
        <v>4206</v>
      </c>
      <c r="N29" s="85">
        <v>4170</v>
      </c>
      <c r="O29" s="85">
        <v>4188</v>
      </c>
      <c r="P29" s="85">
        <v>4236</v>
      </c>
      <c r="Q29" s="85">
        <v>4221</v>
      </c>
      <c r="R29" s="295"/>
      <c r="S29" s="187"/>
      <c r="T29" s="187"/>
      <c r="U29" s="187"/>
      <c r="V29" s="187"/>
      <c r="W29" s="187"/>
      <c r="X29" s="187"/>
      <c r="Y29" s="187"/>
      <c r="Z29" s="187"/>
      <c r="AA29" s="187"/>
      <c r="AB29" s="187"/>
      <c r="AD29" s="158"/>
      <c r="AE29" s="158"/>
      <c r="AF29" s="158"/>
      <c r="AG29" s="158"/>
      <c r="AH29" s="158"/>
      <c r="AI29" s="158"/>
      <c r="AJ29" s="158"/>
      <c r="AK29" s="158"/>
      <c r="AL29" s="158"/>
      <c r="AM29" s="158"/>
      <c r="AN29" s="158"/>
      <c r="AO29" s="158"/>
      <c r="AP29" s="158"/>
    </row>
    <row r="30" spans="2:42" x14ac:dyDescent="0.25">
      <c r="C30" s="49" t="s">
        <v>97</v>
      </c>
      <c r="D30" s="85">
        <v>1113</v>
      </c>
      <c r="E30" s="85">
        <v>1104</v>
      </c>
      <c r="F30" s="85">
        <v>1113</v>
      </c>
      <c r="G30" s="85">
        <v>1104</v>
      </c>
      <c r="H30" s="85">
        <v>1125</v>
      </c>
      <c r="I30" s="85">
        <v>1110</v>
      </c>
      <c r="J30" s="85">
        <v>1128</v>
      </c>
      <c r="K30" s="85">
        <v>1158</v>
      </c>
      <c r="L30" s="85">
        <v>1164</v>
      </c>
      <c r="M30" s="85">
        <v>1179</v>
      </c>
      <c r="N30" s="85">
        <v>1173</v>
      </c>
      <c r="O30" s="85">
        <v>1185</v>
      </c>
      <c r="P30" s="85">
        <v>1224</v>
      </c>
      <c r="Q30" s="85">
        <v>1203</v>
      </c>
      <c r="R30" s="295"/>
      <c r="S30" s="187"/>
      <c r="T30" s="187"/>
      <c r="U30" s="187"/>
      <c r="V30" s="187"/>
      <c r="W30" s="187"/>
      <c r="X30" s="187"/>
      <c r="Y30" s="187"/>
      <c r="Z30" s="187"/>
      <c r="AA30" s="187"/>
      <c r="AB30" s="187"/>
      <c r="AD30" s="158"/>
      <c r="AE30" s="158"/>
      <c r="AF30" s="158"/>
      <c r="AG30" s="158"/>
      <c r="AH30" s="158"/>
      <c r="AI30" s="158"/>
      <c r="AJ30" s="158"/>
      <c r="AK30" s="158"/>
      <c r="AL30" s="158"/>
      <c r="AM30" s="158"/>
      <c r="AN30" s="158"/>
      <c r="AO30" s="158"/>
      <c r="AP30" s="158"/>
    </row>
    <row r="31" spans="2:42" x14ac:dyDescent="0.25">
      <c r="C31" s="49" t="s">
        <v>98</v>
      </c>
      <c r="D31" s="85">
        <v>6948</v>
      </c>
      <c r="E31" s="85">
        <v>7002</v>
      </c>
      <c r="F31" s="85">
        <v>6903</v>
      </c>
      <c r="G31" s="85">
        <v>6963</v>
      </c>
      <c r="H31" s="85">
        <v>7281</v>
      </c>
      <c r="I31" s="85">
        <v>7311</v>
      </c>
      <c r="J31" s="85">
        <v>7317</v>
      </c>
      <c r="K31" s="85">
        <v>7371</v>
      </c>
      <c r="L31" s="85">
        <v>7428</v>
      </c>
      <c r="M31" s="85">
        <v>7443</v>
      </c>
      <c r="N31" s="85">
        <v>7470</v>
      </c>
      <c r="O31" s="85">
        <v>7479</v>
      </c>
      <c r="P31" s="85">
        <v>7638</v>
      </c>
      <c r="Q31" s="85">
        <v>7707</v>
      </c>
      <c r="R31" s="295"/>
      <c r="S31" s="187"/>
      <c r="T31" s="187"/>
      <c r="U31" s="187"/>
      <c r="V31" s="187"/>
      <c r="W31" s="187"/>
      <c r="X31" s="187"/>
      <c r="Y31" s="187"/>
      <c r="Z31" s="187"/>
      <c r="AA31" s="187"/>
      <c r="AB31" s="187"/>
      <c r="AD31" s="158"/>
      <c r="AE31" s="158"/>
      <c r="AF31" s="158"/>
      <c r="AG31" s="158"/>
      <c r="AH31" s="158"/>
      <c r="AI31" s="158"/>
      <c r="AJ31" s="158"/>
      <c r="AK31" s="158"/>
      <c r="AL31" s="158"/>
      <c r="AM31" s="158"/>
      <c r="AN31" s="158"/>
      <c r="AO31" s="158"/>
      <c r="AP31" s="158"/>
    </row>
    <row r="32" spans="2:42" x14ac:dyDescent="0.25">
      <c r="C32" s="49" t="s">
        <v>99</v>
      </c>
      <c r="D32" s="85">
        <v>84</v>
      </c>
      <c r="E32" s="85">
        <v>87</v>
      </c>
      <c r="F32" s="85">
        <v>84</v>
      </c>
      <c r="G32" s="85">
        <v>90</v>
      </c>
      <c r="H32" s="85">
        <v>108</v>
      </c>
      <c r="I32" s="85">
        <v>120</v>
      </c>
      <c r="J32" s="85">
        <v>120</v>
      </c>
      <c r="K32" s="85">
        <v>129</v>
      </c>
      <c r="L32" s="85">
        <v>126</v>
      </c>
      <c r="M32" s="85">
        <v>132</v>
      </c>
      <c r="N32" s="85">
        <v>132</v>
      </c>
      <c r="O32" s="85">
        <v>132</v>
      </c>
      <c r="P32" s="85">
        <v>129</v>
      </c>
      <c r="Q32" s="85">
        <v>126</v>
      </c>
      <c r="R32" s="295"/>
      <c r="S32" s="187"/>
      <c r="T32" s="187"/>
      <c r="U32" s="187"/>
      <c r="V32" s="187"/>
      <c r="W32" s="187"/>
      <c r="X32" s="187"/>
      <c r="Y32" s="187"/>
      <c r="Z32" s="187"/>
      <c r="AA32" s="187"/>
      <c r="AB32" s="187"/>
      <c r="AD32" s="158"/>
      <c r="AE32" s="158"/>
      <c r="AF32" s="158"/>
      <c r="AG32" s="158"/>
      <c r="AH32" s="158"/>
      <c r="AI32" s="158"/>
      <c r="AJ32" s="158"/>
      <c r="AK32" s="158"/>
      <c r="AL32" s="158"/>
      <c r="AM32" s="158"/>
      <c r="AN32" s="158"/>
      <c r="AO32" s="158"/>
      <c r="AP32" s="158"/>
    </row>
    <row r="33" spans="3:42" x14ac:dyDescent="0.25">
      <c r="C33" s="49" t="s">
        <v>247</v>
      </c>
      <c r="D33" s="85">
        <v>1914</v>
      </c>
      <c r="E33" s="85">
        <v>1911</v>
      </c>
      <c r="F33" s="85">
        <v>1857</v>
      </c>
      <c r="G33" s="85">
        <v>1881</v>
      </c>
      <c r="H33" s="85">
        <v>1953</v>
      </c>
      <c r="I33" s="85">
        <v>1965</v>
      </c>
      <c r="J33" s="85">
        <v>1971</v>
      </c>
      <c r="K33" s="85">
        <v>1971</v>
      </c>
      <c r="L33" s="85">
        <v>1986</v>
      </c>
      <c r="M33" s="85">
        <v>1986</v>
      </c>
      <c r="N33" s="85">
        <v>2010</v>
      </c>
      <c r="O33" s="85">
        <v>1995</v>
      </c>
      <c r="P33" s="85">
        <v>2052</v>
      </c>
      <c r="Q33" s="85">
        <v>2052</v>
      </c>
      <c r="R33" s="295"/>
      <c r="S33" s="187"/>
      <c r="T33" s="187"/>
      <c r="U33" s="187"/>
      <c r="V33" s="187"/>
      <c r="W33" s="187"/>
      <c r="X33" s="187"/>
      <c r="Y33" s="187"/>
      <c r="Z33" s="187"/>
      <c r="AA33" s="187"/>
      <c r="AB33" s="187"/>
      <c r="AD33" s="158"/>
      <c r="AE33" s="158"/>
      <c r="AF33" s="158"/>
      <c r="AG33" s="158"/>
      <c r="AH33" s="158"/>
      <c r="AI33" s="158"/>
      <c r="AJ33" s="158"/>
      <c r="AK33" s="158"/>
      <c r="AL33" s="158"/>
      <c r="AM33" s="158"/>
      <c r="AN33" s="158"/>
      <c r="AO33" s="158"/>
      <c r="AP33" s="158"/>
    </row>
    <row r="34" spans="3:42" x14ac:dyDescent="0.25">
      <c r="C34" s="49" t="s">
        <v>100</v>
      </c>
      <c r="D34" s="85">
        <v>2424</v>
      </c>
      <c r="E34" s="85">
        <v>2445</v>
      </c>
      <c r="F34" s="85">
        <v>2460</v>
      </c>
      <c r="G34" s="85">
        <v>2475</v>
      </c>
      <c r="H34" s="85">
        <v>2676</v>
      </c>
      <c r="I34" s="85">
        <v>2709</v>
      </c>
      <c r="J34" s="85">
        <v>2754</v>
      </c>
      <c r="K34" s="85">
        <v>2808</v>
      </c>
      <c r="L34" s="85">
        <v>2835</v>
      </c>
      <c r="M34" s="85">
        <v>2856</v>
      </c>
      <c r="N34" s="85">
        <v>2817</v>
      </c>
      <c r="O34" s="85">
        <v>2778</v>
      </c>
      <c r="P34" s="85">
        <v>2826</v>
      </c>
      <c r="Q34" s="85">
        <v>2808</v>
      </c>
      <c r="R34" s="295"/>
      <c r="S34" s="187"/>
      <c r="T34" s="187"/>
      <c r="U34" s="187"/>
      <c r="V34" s="187"/>
      <c r="W34" s="187"/>
      <c r="X34" s="187"/>
      <c r="Y34" s="187"/>
      <c r="Z34" s="187"/>
      <c r="AA34" s="187"/>
      <c r="AB34" s="187"/>
      <c r="AD34" s="158"/>
      <c r="AE34" s="158"/>
      <c r="AF34" s="158"/>
      <c r="AG34" s="158"/>
      <c r="AH34" s="158"/>
      <c r="AI34" s="158"/>
      <c r="AJ34" s="158"/>
      <c r="AK34" s="158"/>
      <c r="AL34" s="158"/>
      <c r="AM34" s="158"/>
      <c r="AN34" s="158"/>
      <c r="AO34" s="158"/>
      <c r="AP34" s="158"/>
    </row>
    <row r="35" spans="3:42" x14ac:dyDescent="0.25">
      <c r="C35" s="49" t="s">
        <v>101</v>
      </c>
      <c r="D35" s="85">
        <v>2382</v>
      </c>
      <c r="E35" s="85">
        <v>2361</v>
      </c>
      <c r="F35" s="85">
        <v>2346</v>
      </c>
      <c r="G35" s="85">
        <v>2376</v>
      </c>
      <c r="H35" s="85">
        <v>2409</v>
      </c>
      <c r="I35" s="85">
        <v>2421</v>
      </c>
      <c r="J35" s="85">
        <v>2406</v>
      </c>
      <c r="K35" s="85">
        <v>2424</v>
      </c>
      <c r="L35" s="85">
        <v>2412</v>
      </c>
      <c r="M35" s="85">
        <v>2427</v>
      </c>
      <c r="N35" s="85">
        <v>2418</v>
      </c>
      <c r="O35" s="85">
        <v>2439</v>
      </c>
      <c r="P35" s="85">
        <v>2442</v>
      </c>
      <c r="Q35" s="85">
        <v>2436</v>
      </c>
      <c r="R35" s="295"/>
      <c r="S35" s="187"/>
      <c r="T35" s="187"/>
      <c r="U35" s="187"/>
      <c r="V35" s="187"/>
      <c r="W35" s="187"/>
      <c r="X35" s="187"/>
      <c r="Y35" s="187"/>
      <c r="Z35" s="187"/>
      <c r="AA35" s="187"/>
      <c r="AB35" s="187"/>
      <c r="AD35" s="158"/>
      <c r="AE35" s="158"/>
      <c r="AF35" s="158"/>
      <c r="AG35" s="158"/>
      <c r="AH35" s="158"/>
      <c r="AI35" s="158"/>
      <c r="AJ35" s="158"/>
      <c r="AK35" s="158"/>
      <c r="AL35" s="158"/>
      <c r="AM35" s="158"/>
      <c r="AN35" s="158"/>
      <c r="AO35" s="158"/>
      <c r="AP35" s="158"/>
    </row>
    <row r="36" spans="3:42" x14ac:dyDescent="0.25">
      <c r="C36" s="49" t="s">
        <v>102</v>
      </c>
      <c r="D36" s="85">
        <v>2133</v>
      </c>
      <c r="E36" s="85">
        <v>2142</v>
      </c>
      <c r="F36" s="85">
        <v>2136</v>
      </c>
      <c r="G36" s="85">
        <v>2214</v>
      </c>
      <c r="H36" s="85">
        <v>2328</v>
      </c>
      <c r="I36" s="85">
        <v>2358</v>
      </c>
      <c r="J36" s="85">
        <v>2373</v>
      </c>
      <c r="K36" s="85">
        <v>2385</v>
      </c>
      <c r="L36" s="85">
        <v>2436</v>
      </c>
      <c r="M36" s="85">
        <v>2466</v>
      </c>
      <c r="N36" s="85">
        <v>2487</v>
      </c>
      <c r="O36" s="85">
        <v>2502</v>
      </c>
      <c r="P36" s="85">
        <v>2535</v>
      </c>
      <c r="Q36" s="85">
        <v>2499</v>
      </c>
      <c r="R36" s="295"/>
      <c r="S36" s="187"/>
      <c r="T36" s="187"/>
      <c r="U36" s="187"/>
      <c r="V36" s="187"/>
      <c r="W36" s="187"/>
      <c r="X36" s="187"/>
      <c r="Y36" s="187"/>
      <c r="Z36" s="187"/>
      <c r="AA36" s="187"/>
      <c r="AB36" s="187"/>
      <c r="AD36" s="158"/>
      <c r="AE36" s="158"/>
      <c r="AF36" s="158"/>
      <c r="AG36" s="158"/>
      <c r="AH36" s="158"/>
      <c r="AI36" s="158"/>
      <c r="AJ36" s="158"/>
      <c r="AK36" s="158"/>
      <c r="AL36" s="158"/>
      <c r="AM36" s="158"/>
      <c r="AN36" s="158"/>
      <c r="AO36" s="158"/>
      <c r="AP36" s="158"/>
    </row>
    <row r="37" spans="3:42" x14ac:dyDescent="0.25">
      <c r="C37" s="49" t="s">
        <v>103</v>
      </c>
      <c r="D37" s="85">
        <v>5127</v>
      </c>
      <c r="E37" s="85">
        <v>5067</v>
      </c>
      <c r="F37" s="85">
        <v>4875</v>
      </c>
      <c r="G37" s="85">
        <v>4917</v>
      </c>
      <c r="H37" s="85">
        <v>5265</v>
      </c>
      <c r="I37" s="85">
        <v>5298</v>
      </c>
      <c r="J37" s="85">
        <v>5343</v>
      </c>
      <c r="K37" s="85">
        <v>5448</v>
      </c>
      <c r="L37" s="85">
        <v>5535</v>
      </c>
      <c r="M37" s="85">
        <v>5610</v>
      </c>
      <c r="N37" s="85">
        <v>5565</v>
      </c>
      <c r="O37" s="85">
        <v>5526</v>
      </c>
      <c r="P37" s="85">
        <v>5643</v>
      </c>
      <c r="Q37" s="85">
        <v>5631</v>
      </c>
      <c r="R37" s="295"/>
      <c r="S37" s="187"/>
      <c r="T37" s="187"/>
      <c r="U37" s="187"/>
      <c r="V37" s="187"/>
      <c r="W37" s="187"/>
      <c r="X37" s="187"/>
      <c r="Y37" s="187"/>
      <c r="Z37" s="187"/>
      <c r="AA37" s="187"/>
      <c r="AB37" s="187"/>
      <c r="AD37" s="158"/>
      <c r="AE37" s="158"/>
      <c r="AF37" s="158"/>
      <c r="AG37" s="158"/>
      <c r="AH37" s="158"/>
      <c r="AI37" s="158"/>
      <c r="AJ37" s="158"/>
      <c r="AK37" s="158"/>
      <c r="AL37" s="158"/>
      <c r="AM37" s="158"/>
      <c r="AN37" s="158"/>
      <c r="AO37" s="158"/>
      <c r="AP37" s="158"/>
    </row>
    <row r="38" spans="3:42" x14ac:dyDescent="0.25">
      <c r="C38" s="49" t="s">
        <v>104</v>
      </c>
      <c r="D38" s="85">
        <v>3846</v>
      </c>
      <c r="E38" s="85">
        <v>3798</v>
      </c>
      <c r="F38" s="85">
        <v>3648</v>
      </c>
      <c r="G38" s="85">
        <v>3720</v>
      </c>
      <c r="H38" s="85">
        <v>3981</v>
      </c>
      <c r="I38" s="85">
        <v>4029</v>
      </c>
      <c r="J38" s="85">
        <v>4065</v>
      </c>
      <c r="K38" s="85">
        <v>4113</v>
      </c>
      <c r="L38" s="85">
        <v>4143</v>
      </c>
      <c r="M38" s="85">
        <v>4164</v>
      </c>
      <c r="N38" s="85">
        <v>4164</v>
      </c>
      <c r="O38" s="85">
        <v>4140</v>
      </c>
      <c r="P38" s="85">
        <v>4179</v>
      </c>
      <c r="Q38" s="85">
        <v>4134</v>
      </c>
      <c r="R38" s="295"/>
      <c r="S38" s="187"/>
      <c r="T38" s="187"/>
      <c r="U38" s="187"/>
      <c r="V38" s="187"/>
      <c r="W38" s="187"/>
      <c r="X38" s="187"/>
      <c r="Y38" s="187"/>
      <c r="Z38" s="187"/>
      <c r="AA38" s="187"/>
      <c r="AB38" s="187"/>
      <c r="AD38" s="158"/>
      <c r="AE38" s="158"/>
      <c r="AF38" s="158"/>
      <c r="AG38" s="158"/>
      <c r="AH38" s="158"/>
      <c r="AI38" s="158"/>
      <c r="AJ38" s="158"/>
      <c r="AK38" s="158"/>
      <c r="AL38" s="158"/>
      <c r="AM38" s="158"/>
      <c r="AN38" s="158"/>
      <c r="AO38" s="158"/>
      <c r="AP38" s="158"/>
    </row>
    <row r="39" spans="3:42" x14ac:dyDescent="0.25">
      <c r="C39" s="49" t="s">
        <v>105</v>
      </c>
      <c r="D39" s="85">
        <v>5832</v>
      </c>
      <c r="E39" s="85">
        <v>5835</v>
      </c>
      <c r="F39" s="85">
        <v>5826</v>
      </c>
      <c r="G39" s="85">
        <v>5907</v>
      </c>
      <c r="H39" s="85">
        <v>6153</v>
      </c>
      <c r="I39" s="85">
        <v>6240</v>
      </c>
      <c r="J39" s="85">
        <v>6291</v>
      </c>
      <c r="K39" s="85">
        <v>6414</v>
      </c>
      <c r="L39" s="85">
        <v>6465</v>
      </c>
      <c r="M39" s="85">
        <v>6507</v>
      </c>
      <c r="N39" s="85">
        <v>6522</v>
      </c>
      <c r="O39" s="85">
        <v>6612</v>
      </c>
      <c r="P39" s="85">
        <v>6729</v>
      </c>
      <c r="Q39" s="85">
        <v>6729</v>
      </c>
      <c r="R39" s="295"/>
      <c r="S39" s="187"/>
      <c r="T39" s="187"/>
      <c r="U39" s="187"/>
      <c r="V39" s="187"/>
      <c r="W39" s="187"/>
      <c r="X39" s="187"/>
      <c r="Y39" s="187"/>
      <c r="Z39" s="187"/>
      <c r="AA39" s="187"/>
      <c r="AB39" s="187"/>
      <c r="AD39" s="158"/>
      <c r="AE39" s="158"/>
      <c r="AF39" s="158"/>
      <c r="AG39" s="158"/>
      <c r="AH39" s="158"/>
      <c r="AI39" s="158"/>
      <c r="AJ39" s="158"/>
      <c r="AK39" s="158"/>
      <c r="AL39" s="158"/>
      <c r="AM39" s="158"/>
      <c r="AN39" s="158"/>
      <c r="AO39" s="158"/>
      <c r="AP39" s="158"/>
    </row>
    <row r="40" spans="3:42" x14ac:dyDescent="0.25">
      <c r="C40" s="49" t="s">
        <v>248</v>
      </c>
      <c r="D40" s="85">
        <v>1017</v>
      </c>
      <c r="E40" s="85">
        <v>999</v>
      </c>
      <c r="F40" s="85">
        <v>1035</v>
      </c>
      <c r="G40" s="85">
        <v>993</v>
      </c>
      <c r="H40" s="85">
        <v>1002</v>
      </c>
      <c r="I40" s="85">
        <v>999</v>
      </c>
      <c r="J40" s="85">
        <v>1047</v>
      </c>
      <c r="K40" s="85">
        <v>1080</v>
      </c>
      <c r="L40" s="85">
        <v>1110</v>
      </c>
      <c r="M40" s="85">
        <v>1167</v>
      </c>
      <c r="N40" s="85">
        <v>1131</v>
      </c>
      <c r="O40" s="85">
        <v>1146</v>
      </c>
      <c r="P40" s="85">
        <v>1212</v>
      </c>
      <c r="Q40" s="85">
        <v>1191</v>
      </c>
      <c r="R40" s="295"/>
      <c r="S40" s="187"/>
      <c r="T40" s="187"/>
      <c r="U40" s="187"/>
      <c r="V40" s="187"/>
      <c r="W40" s="187"/>
      <c r="X40" s="187"/>
      <c r="Y40" s="187"/>
      <c r="Z40" s="187"/>
      <c r="AA40" s="187"/>
      <c r="AB40" s="187"/>
      <c r="AD40" s="158"/>
      <c r="AE40" s="158"/>
      <c r="AF40" s="158"/>
      <c r="AG40" s="158"/>
      <c r="AH40" s="158"/>
      <c r="AI40" s="158"/>
      <c r="AJ40" s="158"/>
      <c r="AK40" s="158"/>
      <c r="AL40" s="158"/>
      <c r="AM40" s="158"/>
      <c r="AN40" s="158"/>
      <c r="AO40" s="158"/>
      <c r="AP40" s="158"/>
    </row>
    <row r="41" spans="3:42" x14ac:dyDescent="0.25">
      <c r="C41" s="49" t="s">
        <v>249</v>
      </c>
      <c r="D41" s="85">
        <v>552</v>
      </c>
      <c r="E41" s="85">
        <v>555</v>
      </c>
      <c r="F41" s="85">
        <v>558</v>
      </c>
      <c r="G41" s="85">
        <v>567</v>
      </c>
      <c r="H41" s="85">
        <v>597</v>
      </c>
      <c r="I41" s="85">
        <v>612</v>
      </c>
      <c r="J41" s="85">
        <v>621</v>
      </c>
      <c r="K41" s="85">
        <v>627</v>
      </c>
      <c r="L41" s="85">
        <v>636</v>
      </c>
      <c r="M41" s="85">
        <v>648</v>
      </c>
      <c r="N41" s="85">
        <v>654</v>
      </c>
      <c r="O41" s="85">
        <v>648</v>
      </c>
      <c r="P41" s="85">
        <v>672</v>
      </c>
      <c r="Q41" s="85">
        <v>666</v>
      </c>
      <c r="R41" s="295"/>
      <c r="S41" s="187"/>
      <c r="T41" s="187"/>
      <c r="U41" s="187"/>
      <c r="V41" s="187"/>
      <c r="W41" s="187"/>
      <c r="X41" s="187"/>
      <c r="Y41" s="187"/>
      <c r="Z41" s="187"/>
      <c r="AA41" s="187"/>
      <c r="AB41" s="187"/>
      <c r="AD41" s="158"/>
      <c r="AE41" s="158"/>
      <c r="AF41" s="158"/>
      <c r="AG41" s="158"/>
      <c r="AH41" s="158"/>
      <c r="AI41" s="158"/>
      <c r="AJ41" s="158"/>
      <c r="AK41" s="158"/>
      <c r="AL41" s="158"/>
      <c r="AM41" s="158"/>
      <c r="AN41" s="158"/>
      <c r="AO41" s="158"/>
      <c r="AP41" s="158"/>
    </row>
    <row r="42" spans="3:42" x14ac:dyDescent="0.25">
      <c r="C42" s="49" t="s">
        <v>106</v>
      </c>
      <c r="D42" s="85">
        <v>6495</v>
      </c>
      <c r="E42" s="85">
        <v>6393</v>
      </c>
      <c r="F42" s="85">
        <v>6195</v>
      </c>
      <c r="G42" s="85">
        <v>6285</v>
      </c>
      <c r="H42" s="85">
        <v>6597</v>
      </c>
      <c r="I42" s="85">
        <v>6624</v>
      </c>
      <c r="J42" s="85">
        <v>6660</v>
      </c>
      <c r="K42" s="85">
        <v>6735</v>
      </c>
      <c r="L42" s="85">
        <v>6720</v>
      </c>
      <c r="M42" s="85">
        <v>6753</v>
      </c>
      <c r="N42" s="85">
        <v>6822</v>
      </c>
      <c r="O42" s="85">
        <v>6945</v>
      </c>
      <c r="P42" s="85">
        <v>7116</v>
      </c>
      <c r="Q42" s="85">
        <v>7101</v>
      </c>
      <c r="R42" s="295"/>
      <c r="S42" s="187"/>
      <c r="T42" s="187"/>
      <c r="U42" s="187"/>
      <c r="V42" s="187"/>
      <c r="W42" s="187"/>
      <c r="X42" s="187"/>
      <c r="Y42" s="187"/>
      <c r="Z42" s="187"/>
      <c r="AA42" s="187"/>
      <c r="AB42" s="187"/>
      <c r="AD42" s="158"/>
      <c r="AE42" s="158"/>
      <c r="AF42" s="158"/>
      <c r="AG42" s="158"/>
      <c r="AH42" s="158"/>
      <c r="AI42" s="158"/>
      <c r="AJ42" s="158"/>
      <c r="AK42" s="158"/>
      <c r="AL42" s="158"/>
      <c r="AM42" s="158"/>
      <c r="AN42" s="158"/>
      <c r="AO42" s="158"/>
      <c r="AP42" s="158"/>
    </row>
    <row r="43" spans="3:42" x14ac:dyDescent="0.25">
      <c r="C43" s="49" t="s">
        <v>107</v>
      </c>
      <c r="D43" s="85">
        <v>3246</v>
      </c>
      <c r="E43" s="85">
        <v>3246</v>
      </c>
      <c r="F43" s="85">
        <v>3198</v>
      </c>
      <c r="G43" s="85">
        <v>3243</v>
      </c>
      <c r="H43" s="85">
        <v>3417</v>
      </c>
      <c r="I43" s="85">
        <v>3438</v>
      </c>
      <c r="J43" s="85">
        <v>3477</v>
      </c>
      <c r="K43" s="85">
        <v>3528</v>
      </c>
      <c r="L43" s="85">
        <v>3585</v>
      </c>
      <c r="M43" s="85">
        <v>3600</v>
      </c>
      <c r="N43" s="85">
        <v>3606</v>
      </c>
      <c r="O43" s="85">
        <v>3654</v>
      </c>
      <c r="P43" s="85">
        <v>3753</v>
      </c>
      <c r="Q43" s="85">
        <v>3741</v>
      </c>
      <c r="R43" s="295"/>
      <c r="S43" s="187"/>
      <c r="T43" s="187"/>
      <c r="U43" s="187"/>
      <c r="V43" s="187"/>
      <c r="W43" s="187"/>
      <c r="X43" s="187"/>
      <c r="Y43" s="187"/>
      <c r="Z43" s="187"/>
      <c r="AA43" s="187"/>
      <c r="AB43" s="187"/>
      <c r="AD43" s="158"/>
      <c r="AE43" s="158"/>
      <c r="AF43" s="158"/>
      <c r="AG43" s="158"/>
      <c r="AH43" s="158"/>
      <c r="AI43" s="158"/>
      <c r="AJ43" s="158"/>
      <c r="AK43" s="158"/>
      <c r="AL43" s="158"/>
      <c r="AM43" s="158"/>
      <c r="AN43" s="158"/>
      <c r="AO43" s="158"/>
      <c r="AP43" s="158"/>
    </row>
    <row r="44" spans="3:42" x14ac:dyDescent="0.25">
      <c r="C44" s="49" t="s">
        <v>108</v>
      </c>
      <c r="D44" s="85">
        <v>429</v>
      </c>
      <c r="E44" s="85">
        <v>426</v>
      </c>
      <c r="F44" s="85">
        <v>423</v>
      </c>
      <c r="G44" s="85">
        <v>453</v>
      </c>
      <c r="H44" s="85">
        <v>798</v>
      </c>
      <c r="I44" s="85">
        <v>903</v>
      </c>
      <c r="J44" s="85">
        <v>978</v>
      </c>
      <c r="K44" s="85">
        <v>1032</v>
      </c>
      <c r="L44" s="85">
        <v>1059</v>
      </c>
      <c r="M44" s="85">
        <v>1113</v>
      </c>
      <c r="N44" s="85">
        <v>1095</v>
      </c>
      <c r="O44" s="85">
        <v>1074</v>
      </c>
      <c r="P44" s="85">
        <v>1056</v>
      </c>
      <c r="Q44" s="85">
        <v>1020</v>
      </c>
      <c r="R44" s="295"/>
      <c r="S44" s="187"/>
      <c r="T44" s="187"/>
      <c r="U44" s="187"/>
      <c r="V44" s="187"/>
      <c r="W44" s="187"/>
      <c r="X44" s="187"/>
      <c r="Y44" s="187"/>
      <c r="Z44" s="187"/>
      <c r="AA44" s="187"/>
      <c r="AB44" s="187"/>
      <c r="AD44" s="158"/>
      <c r="AE44" s="158"/>
      <c r="AF44" s="158"/>
      <c r="AG44" s="158"/>
      <c r="AH44" s="158"/>
      <c r="AI44" s="158"/>
      <c r="AJ44" s="158"/>
      <c r="AK44" s="158"/>
      <c r="AL44" s="158"/>
      <c r="AM44" s="158"/>
      <c r="AN44" s="158"/>
      <c r="AO44" s="158"/>
      <c r="AP44" s="158"/>
    </row>
    <row r="45" spans="3:42" x14ac:dyDescent="0.25">
      <c r="C45" s="49" t="s">
        <v>109</v>
      </c>
      <c r="D45" s="85">
        <v>1119</v>
      </c>
      <c r="E45" s="85">
        <v>1101</v>
      </c>
      <c r="F45" s="85">
        <v>1098</v>
      </c>
      <c r="G45" s="85">
        <v>1134</v>
      </c>
      <c r="H45" s="85">
        <v>1188</v>
      </c>
      <c r="I45" s="85">
        <v>1200</v>
      </c>
      <c r="J45" s="85">
        <v>1200</v>
      </c>
      <c r="K45" s="85">
        <v>1242</v>
      </c>
      <c r="L45" s="85">
        <v>1251</v>
      </c>
      <c r="M45" s="85">
        <v>1251</v>
      </c>
      <c r="N45" s="85">
        <v>1224</v>
      </c>
      <c r="O45" s="85">
        <v>1218</v>
      </c>
      <c r="P45" s="85">
        <v>1209</v>
      </c>
      <c r="Q45" s="85">
        <v>1200</v>
      </c>
      <c r="R45" s="295"/>
      <c r="S45" s="187"/>
      <c r="T45" s="187"/>
      <c r="U45" s="187"/>
      <c r="V45" s="187"/>
      <c r="W45" s="187"/>
      <c r="X45" s="187"/>
      <c r="Y45" s="187"/>
      <c r="Z45" s="187"/>
      <c r="AA45" s="187"/>
      <c r="AB45" s="187"/>
      <c r="AD45" s="158"/>
      <c r="AE45" s="158"/>
      <c r="AF45" s="158"/>
      <c r="AG45" s="158"/>
      <c r="AH45" s="158"/>
      <c r="AI45" s="158"/>
      <c r="AJ45" s="158"/>
      <c r="AK45" s="158"/>
      <c r="AL45" s="158"/>
      <c r="AM45" s="158"/>
      <c r="AN45" s="158"/>
      <c r="AO45" s="158"/>
      <c r="AP45" s="158"/>
    </row>
    <row r="46" spans="3:42" x14ac:dyDescent="0.25">
      <c r="C46" s="49" t="s">
        <v>110</v>
      </c>
      <c r="D46" s="85">
        <v>7731</v>
      </c>
      <c r="E46" s="85">
        <v>7752</v>
      </c>
      <c r="F46" s="85">
        <v>7650</v>
      </c>
      <c r="G46" s="85">
        <v>7638</v>
      </c>
      <c r="H46" s="85">
        <v>8058</v>
      </c>
      <c r="I46" s="85">
        <v>8064</v>
      </c>
      <c r="J46" s="85">
        <v>8232</v>
      </c>
      <c r="K46" s="85">
        <v>8442</v>
      </c>
      <c r="L46" s="85">
        <v>8541</v>
      </c>
      <c r="M46" s="85">
        <v>8679</v>
      </c>
      <c r="N46" s="85">
        <v>8658</v>
      </c>
      <c r="O46" s="85">
        <v>8718</v>
      </c>
      <c r="P46" s="85">
        <v>9015</v>
      </c>
      <c r="Q46" s="85">
        <v>8985</v>
      </c>
      <c r="R46" s="295"/>
      <c r="S46" s="187"/>
      <c r="T46" s="187"/>
      <c r="U46" s="187"/>
      <c r="V46" s="187"/>
      <c r="W46" s="187"/>
      <c r="X46" s="187"/>
      <c r="Y46" s="187"/>
      <c r="Z46" s="187"/>
      <c r="AA46" s="187"/>
      <c r="AB46" s="187"/>
      <c r="AD46" s="158"/>
      <c r="AE46" s="158"/>
      <c r="AF46" s="158"/>
      <c r="AG46" s="158"/>
      <c r="AH46" s="158"/>
      <c r="AI46" s="158"/>
      <c r="AJ46" s="158"/>
      <c r="AK46" s="158"/>
      <c r="AL46" s="158"/>
      <c r="AM46" s="158"/>
      <c r="AN46" s="158"/>
      <c r="AO46" s="158"/>
      <c r="AP46" s="158"/>
    </row>
    <row r="47" spans="3:42" x14ac:dyDescent="0.25">
      <c r="C47" s="49" t="s">
        <v>111</v>
      </c>
      <c r="D47" s="85">
        <v>1047</v>
      </c>
      <c r="E47" s="85">
        <v>1032</v>
      </c>
      <c r="F47" s="85">
        <v>1050</v>
      </c>
      <c r="G47" s="85">
        <v>1044</v>
      </c>
      <c r="H47" s="85">
        <v>1119</v>
      </c>
      <c r="I47" s="85">
        <v>1116</v>
      </c>
      <c r="J47" s="85">
        <v>1104</v>
      </c>
      <c r="K47" s="85">
        <v>1104</v>
      </c>
      <c r="L47" s="85">
        <v>1128</v>
      </c>
      <c r="M47" s="85">
        <v>1167</v>
      </c>
      <c r="N47" s="85">
        <v>1185</v>
      </c>
      <c r="O47" s="85">
        <v>1200</v>
      </c>
      <c r="P47" s="85">
        <v>1215</v>
      </c>
      <c r="Q47" s="85">
        <v>1209</v>
      </c>
      <c r="R47" s="295"/>
      <c r="S47" s="187"/>
      <c r="T47" s="187"/>
      <c r="U47" s="187"/>
      <c r="V47" s="187"/>
      <c r="W47" s="187"/>
      <c r="X47" s="187"/>
      <c r="Y47" s="187"/>
      <c r="Z47" s="187"/>
      <c r="AA47" s="187"/>
      <c r="AB47" s="187"/>
      <c r="AD47" s="158"/>
      <c r="AE47" s="158"/>
      <c r="AF47" s="158"/>
      <c r="AG47" s="158"/>
      <c r="AH47" s="158"/>
      <c r="AI47" s="158"/>
      <c r="AJ47" s="158"/>
      <c r="AK47" s="158"/>
      <c r="AL47" s="158"/>
      <c r="AM47" s="158"/>
      <c r="AN47" s="158"/>
      <c r="AO47" s="158"/>
      <c r="AP47" s="158"/>
    </row>
    <row r="48" spans="3:42" x14ac:dyDescent="0.25">
      <c r="C48" s="49" t="s">
        <v>112</v>
      </c>
      <c r="D48" s="85">
        <v>1473</v>
      </c>
      <c r="E48" s="85">
        <v>1479</v>
      </c>
      <c r="F48" s="85">
        <v>1443</v>
      </c>
      <c r="G48" s="85">
        <v>1482</v>
      </c>
      <c r="H48" s="85">
        <v>1656</v>
      </c>
      <c r="I48" s="85">
        <v>1689</v>
      </c>
      <c r="J48" s="85">
        <v>1749</v>
      </c>
      <c r="K48" s="85">
        <v>1800</v>
      </c>
      <c r="L48" s="85">
        <v>1839</v>
      </c>
      <c r="M48" s="85">
        <v>1878</v>
      </c>
      <c r="N48" s="85">
        <v>1899</v>
      </c>
      <c r="O48" s="85">
        <v>1935</v>
      </c>
      <c r="P48" s="85">
        <v>2028</v>
      </c>
      <c r="Q48" s="85">
        <v>2061</v>
      </c>
      <c r="R48" s="295"/>
      <c r="S48" s="187"/>
      <c r="T48" s="187"/>
      <c r="U48" s="187"/>
      <c r="V48" s="187"/>
      <c r="W48" s="187"/>
      <c r="X48" s="187"/>
      <c r="Y48" s="187"/>
      <c r="Z48" s="187"/>
      <c r="AA48" s="187"/>
      <c r="AB48" s="187"/>
      <c r="AD48" s="158"/>
      <c r="AE48" s="158"/>
      <c r="AF48" s="158"/>
      <c r="AG48" s="158"/>
      <c r="AH48" s="158"/>
      <c r="AI48" s="158"/>
      <c r="AJ48" s="158"/>
      <c r="AK48" s="158"/>
      <c r="AL48" s="158"/>
      <c r="AM48" s="158"/>
      <c r="AN48" s="158"/>
      <c r="AO48" s="158"/>
      <c r="AP48" s="158"/>
    </row>
    <row r="49" spans="3:42" x14ac:dyDescent="0.25">
      <c r="C49" s="49" t="s">
        <v>113</v>
      </c>
      <c r="D49" s="85">
        <v>2304</v>
      </c>
      <c r="E49" s="85">
        <v>2253</v>
      </c>
      <c r="F49" s="85">
        <v>2274</v>
      </c>
      <c r="G49" s="85">
        <v>2328</v>
      </c>
      <c r="H49" s="85">
        <v>2412</v>
      </c>
      <c r="I49" s="85">
        <v>2460</v>
      </c>
      <c r="J49" s="85">
        <v>2460</v>
      </c>
      <c r="K49" s="85">
        <v>2493</v>
      </c>
      <c r="L49" s="85">
        <v>2529</v>
      </c>
      <c r="M49" s="85">
        <v>2607</v>
      </c>
      <c r="N49" s="85">
        <v>2586</v>
      </c>
      <c r="O49" s="85">
        <v>2568</v>
      </c>
      <c r="P49" s="85">
        <v>2586</v>
      </c>
      <c r="Q49" s="85">
        <v>2592</v>
      </c>
      <c r="R49" s="295"/>
      <c r="S49" s="187"/>
      <c r="T49" s="187"/>
      <c r="U49" s="187"/>
      <c r="V49" s="187"/>
      <c r="W49" s="187"/>
      <c r="X49" s="187"/>
      <c r="Y49" s="187"/>
      <c r="Z49" s="187"/>
      <c r="AA49" s="187"/>
      <c r="AB49" s="187"/>
      <c r="AD49" s="158"/>
      <c r="AE49" s="158"/>
      <c r="AF49" s="158"/>
      <c r="AG49" s="158"/>
      <c r="AH49" s="158"/>
      <c r="AI49" s="158"/>
      <c r="AJ49" s="158"/>
      <c r="AK49" s="158"/>
      <c r="AL49" s="158"/>
      <c r="AM49" s="158"/>
      <c r="AN49" s="158"/>
      <c r="AO49" s="158"/>
      <c r="AP49" s="158"/>
    </row>
    <row r="50" spans="3:42" x14ac:dyDescent="0.25">
      <c r="C50" s="49" t="s">
        <v>114</v>
      </c>
      <c r="D50" s="85">
        <v>2571</v>
      </c>
      <c r="E50" s="85">
        <v>2577</v>
      </c>
      <c r="F50" s="85">
        <v>2577</v>
      </c>
      <c r="G50" s="85">
        <v>2604</v>
      </c>
      <c r="H50" s="85">
        <v>2682</v>
      </c>
      <c r="I50" s="85">
        <v>2673</v>
      </c>
      <c r="J50" s="85">
        <v>2712</v>
      </c>
      <c r="K50" s="85">
        <v>2724</v>
      </c>
      <c r="L50" s="85">
        <v>2790</v>
      </c>
      <c r="M50" s="85">
        <v>2832</v>
      </c>
      <c r="N50" s="85">
        <v>2853</v>
      </c>
      <c r="O50" s="85">
        <v>2868</v>
      </c>
      <c r="P50" s="85">
        <v>2973</v>
      </c>
      <c r="Q50" s="85">
        <v>2955</v>
      </c>
      <c r="R50" s="295"/>
      <c r="S50" s="187"/>
      <c r="T50" s="187"/>
      <c r="U50" s="187"/>
      <c r="V50" s="187"/>
      <c r="W50" s="187"/>
      <c r="X50" s="187"/>
      <c r="Y50" s="187"/>
      <c r="Z50" s="187"/>
      <c r="AA50" s="187"/>
      <c r="AB50" s="187"/>
      <c r="AD50" s="158"/>
      <c r="AE50" s="158"/>
      <c r="AF50" s="158"/>
      <c r="AG50" s="158"/>
      <c r="AH50" s="158"/>
      <c r="AI50" s="158"/>
      <c r="AJ50" s="158"/>
      <c r="AK50" s="158"/>
      <c r="AL50" s="158"/>
      <c r="AM50" s="158"/>
      <c r="AN50" s="158"/>
      <c r="AO50" s="158"/>
      <c r="AP50" s="158"/>
    </row>
    <row r="51" spans="3:42" x14ac:dyDescent="0.25">
      <c r="C51" s="49" t="s">
        <v>115</v>
      </c>
      <c r="D51" s="85">
        <v>585</v>
      </c>
      <c r="E51" s="85">
        <v>576</v>
      </c>
      <c r="F51" s="85">
        <v>579</v>
      </c>
      <c r="G51" s="85">
        <v>594</v>
      </c>
      <c r="H51" s="85">
        <v>636</v>
      </c>
      <c r="I51" s="85">
        <v>639</v>
      </c>
      <c r="J51" s="85">
        <v>639</v>
      </c>
      <c r="K51" s="85">
        <v>627</v>
      </c>
      <c r="L51" s="85">
        <v>636</v>
      </c>
      <c r="M51" s="85">
        <v>639</v>
      </c>
      <c r="N51" s="85">
        <v>642</v>
      </c>
      <c r="O51" s="85">
        <v>645</v>
      </c>
      <c r="P51" s="85">
        <v>657</v>
      </c>
      <c r="Q51" s="85">
        <v>666</v>
      </c>
      <c r="R51" s="295"/>
      <c r="S51" s="187"/>
      <c r="T51" s="187"/>
      <c r="U51" s="187"/>
      <c r="V51" s="187"/>
      <c r="W51" s="187"/>
      <c r="X51" s="187"/>
      <c r="Y51" s="187"/>
      <c r="Z51" s="187"/>
      <c r="AA51" s="187"/>
      <c r="AB51" s="187"/>
      <c r="AD51" s="158"/>
      <c r="AE51" s="158"/>
      <c r="AF51" s="158"/>
      <c r="AG51" s="158"/>
      <c r="AH51" s="158"/>
      <c r="AI51" s="158"/>
      <c r="AJ51" s="158"/>
      <c r="AK51" s="158"/>
      <c r="AL51" s="158"/>
      <c r="AM51" s="158"/>
      <c r="AN51" s="158"/>
      <c r="AO51" s="158"/>
      <c r="AP51" s="158"/>
    </row>
    <row r="52" spans="3:42" x14ac:dyDescent="0.25">
      <c r="C52" s="49" t="s">
        <v>116</v>
      </c>
      <c r="D52" s="85">
        <v>822</v>
      </c>
      <c r="E52" s="85">
        <v>810</v>
      </c>
      <c r="F52" s="85">
        <v>780</v>
      </c>
      <c r="G52" s="85">
        <v>825</v>
      </c>
      <c r="H52" s="85">
        <v>951</v>
      </c>
      <c r="I52" s="85">
        <v>972</v>
      </c>
      <c r="J52" s="85">
        <v>1014</v>
      </c>
      <c r="K52" s="85">
        <v>1044</v>
      </c>
      <c r="L52" s="85">
        <v>1041</v>
      </c>
      <c r="M52" s="85">
        <v>1029</v>
      </c>
      <c r="N52" s="85">
        <v>1041</v>
      </c>
      <c r="O52" s="85">
        <v>1032</v>
      </c>
      <c r="P52" s="85">
        <v>1002</v>
      </c>
      <c r="Q52" s="85">
        <v>987</v>
      </c>
      <c r="R52" s="295"/>
      <c r="S52" s="187"/>
      <c r="T52" s="187"/>
      <c r="U52" s="187"/>
      <c r="V52" s="187"/>
      <c r="W52" s="187"/>
      <c r="X52" s="187"/>
      <c r="Y52" s="187"/>
      <c r="Z52" s="187"/>
      <c r="AA52" s="187"/>
      <c r="AB52" s="187"/>
      <c r="AD52" s="158"/>
      <c r="AE52" s="158"/>
      <c r="AF52" s="158"/>
      <c r="AG52" s="158"/>
      <c r="AH52" s="158"/>
      <c r="AI52" s="158"/>
      <c r="AJ52" s="158"/>
      <c r="AK52" s="158"/>
      <c r="AL52" s="158"/>
      <c r="AM52" s="158"/>
      <c r="AN52" s="158"/>
      <c r="AO52" s="158"/>
      <c r="AP52" s="158"/>
    </row>
    <row r="53" spans="3:42" x14ac:dyDescent="0.25">
      <c r="C53" s="49" t="s">
        <v>117</v>
      </c>
      <c r="D53" s="85">
        <v>696</v>
      </c>
      <c r="E53" s="85">
        <v>687</v>
      </c>
      <c r="F53" s="85">
        <v>675</v>
      </c>
      <c r="G53" s="85">
        <v>687</v>
      </c>
      <c r="H53" s="85">
        <v>705</v>
      </c>
      <c r="I53" s="85">
        <v>720</v>
      </c>
      <c r="J53" s="85">
        <v>720</v>
      </c>
      <c r="K53" s="85">
        <v>747</v>
      </c>
      <c r="L53" s="85">
        <v>753</v>
      </c>
      <c r="M53" s="85">
        <v>768</v>
      </c>
      <c r="N53" s="85">
        <v>753</v>
      </c>
      <c r="O53" s="85">
        <v>768</v>
      </c>
      <c r="P53" s="85">
        <v>762</v>
      </c>
      <c r="Q53" s="85">
        <v>744</v>
      </c>
      <c r="R53" s="295"/>
      <c r="S53" s="187"/>
      <c r="T53" s="187"/>
      <c r="U53" s="187"/>
      <c r="V53" s="187"/>
      <c r="W53" s="187"/>
      <c r="X53" s="187"/>
      <c r="Y53" s="187"/>
      <c r="Z53" s="187"/>
      <c r="AA53" s="187"/>
      <c r="AB53" s="187"/>
      <c r="AD53" s="158"/>
      <c r="AE53" s="158"/>
      <c r="AF53" s="158"/>
      <c r="AG53" s="158"/>
      <c r="AH53" s="158"/>
      <c r="AI53" s="158"/>
      <c r="AJ53" s="158"/>
      <c r="AK53" s="158"/>
      <c r="AL53" s="158"/>
      <c r="AM53" s="158"/>
      <c r="AN53" s="158"/>
      <c r="AO53" s="158"/>
      <c r="AP53" s="158"/>
    </row>
    <row r="54" spans="3:42" x14ac:dyDescent="0.25">
      <c r="C54" s="49" t="s">
        <v>118</v>
      </c>
      <c r="D54" s="85">
        <v>1647</v>
      </c>
      <c r="E54" s="85">
        <v>1644</v>
      </c>
      <c r="F54" s="85">
        <v>1632</v>
      </c>
      <c r="G54" s="85">
        <v>1692</v>
      </c>
      <c r="H54" s="85">
        <v>1761</v>
      </c>
      <c r="I54" s="85">
        <v>1767</v>
      </c>
      <c r="J54" s="85">
        <v>1773</v>
      </c>
      <c r="K54" s="85">
        <v>1797</v>
      </c>
      <c r="L54" s="85">
        <v>1839</v>
      </c>
      <c r="M54" s="85">
        <v>1863</v>
      </c>
      <c r="N54" s="85">
        <v>1836</v>
      </c>
      <c r="O54" s="85">
        <v>1830</v>
      </c>
      <c r="P54" s="85">
        <v>1836</v>
      </c>
      <c r="Q54" s="85">
        <v>1803</v>
      </c>
      <c r="R54" s="295"/>
      <c r="S54" s="187"/>
      <c r="T54" s="187"/>
      <c r="U54" s="187"/>
      <c r="V54" s="187"/>
      <c r="W54" s="187"/>
      <c r="X54" s="187"/>
      <c r="Y54" s="187"/>
      <c r="Z54" s="187"/>
      <c r="AA54" s="187"/>
      <c r="AB54" s="187"/>
      <c r="AD54" s="158"/>
      <c r="AE54" s="158"/>
      <c r="AF54" s="158"/>
      <c r="AG54" s="158"/>
      <c r="AH54" s="158"/>
      <c r="AI54" s="158"/>
      <c r="AJ54" s="158"/>
      <c r="AK54" s="158"/>
      <c r="AL54" s="158"/>
      <c r="AM54" s="158"/>
      <c r="AN54" s="158"/>
      <c r="AO54" s="158"/>
      <c r="AP54" s="158"/>
    </row>
    <row r="55" spans="3:42" x14ac:dyDescent="0.25">
      <c r="C55" s="49" t="s">
        <v>119</v>
      </c>
      <c r="D55" s="85">
        <v>2919</v>
      </c>
      <c r="E55" s="85">
        <v>2889</v>
      </c>
      <c r="F55" s="85">
        <v>2838</v>
      </c>
      <c r="G55" s="85">
        <v>2907</v>
      </c>
      <c r="H55" s="85">
        <v>3147</v>
      </c>
      <c r="I55" s="85">
        <v>3228</v>
      </c>
      <c r="J55" s="85">
        <v>3300</v>
      </c>
      <c r="K55" s="85">
        <v>3369</v>
      </c>
      <c r="L55" s="85">
        <v>3405</v>
      </c>
      <c r="M55" s="85">
        <v>3423</v>
      </c>
      <c r="N55" s="85">
        <v>3366</v>
      </c>
      <c r="O55" s="85">
        <v>3339</v>
      </c>
      <c r="P55" s="85">
        <v>3375</v>
      </c>
      <c r="Q55" s="85">
        <v>3324</v>
      </c>
      <c r="R55" s="295"/>
      <c r="S55" s="187"/>
      <c r="T55" s="187"/>
      <c r="U55" s="187"/>
      <c r="V55" s="187"/>
      <c r="W55" s="187"/>
      <c r="X55" s="187"/>
      <c r="Y55" s="187"/>
      <c r="Z55" s="187"/>
      <c r="AA55" s="187"/>
      <c r="AB55" s="187"/>
      <c r="AD55" s="158"/>
      <c r="AE55" s="158"/>
      <c r="AF55" s="158"/>
      <c r="AG55" s="158"/>
      <c r="AH55" s="158"/>
      <c r="AI55" s="158"/>
      <c r="AJ55" s="158"/>
      <c r="AK55" s="158"/>
      <c r="AL55" s="158"/>
      <c r="AM55" s="158"/>
      <c r="AN55" s="158"/>
      <c r="AO55" s="158"/>
      <c r="AP55" s="158"/>
    </row>
    <row r="56" spans="3:42" x14ac:dyDescent="0.25">
      <c r="C56" s="49" t="s">
        <v>250</v>
      </c>
      <c r="D56" s="85">
        <v>2565</v>
      </c>
      <c r="E56" s="85">
        <v>2586</v>
      </c>
      <c r="F56" s="85">
        <v>2538</v>
      </c>
      <c r="G56" s="85">
        <v>2598</v>
      </c>
      <c r="H56" s="85">
        <v>2841</v>
      </c>
      <c r="I56" s="85">
        <v>2835</v>
      </c>
      <c r="J56" s="85">
        <v>2883</v>
      </c>
      <c r="K56" s="85">
        <v>2922</v>
      </c>
      <c r="L56" s="85">
        <v>2943</v>
      </c>
      <c r="M56" s="85">
        <v>2961</v>
      </c>
      <c r="N56" s="85">
        <v>2964</v>
      </c>
      <c r="O56" s="85">
        <v>2964</v>
      </c>
      <c r="P56" s="85">
        <v>3012</v>
      </c>
      <c r="Q56" s="85">
        <v>2991</v>
      </c>
      <c r="R56" s="295"/>
      <c r="S56" s="187"/>
      <c r="T56" s="187"/>
      <c r="U56" s="187"/>
      <c r="V56" s="187"/>
      <c r="W56" s="187"/>
      <c r="X56" s="187"/>
      <c r="Y56" s="187"/>
      <c r="Z56" s="187"/>
      <c r="AA56" s="187"/>
      <c r="AB56" s="187"/>
      <c r="AD56" s="158"/>
      <c r="AE56" s="158"/>
      <c r="AF56" s="158"/>
      <c r="AG56" s="158"/>
      <c r="AH56" s="158"/>
      <c r="AI56" s="158"/>
      <c r="AJ56" s="158"/>
      <c r="AK56" s="158"/>
      <c r="AL56" s="158"/>
      <c r="AM56" s="158"/>
      <c r="AN56" s="158"/>
      <c r="AO56" s="158"/>
      <c r="AP56" s="158"/>
    </row>
    <row r="57" spans="3:42" x14ac:dyDescent="0.25">
      <c r="C57" s="49" t="s">
        <v>120</v>
      </c>
      <c r="D57" s="85">
        <v>10209</v>
      </c>
      <c r="E57" s="85">
        <v>10164</v>
      </c>
      <c r="F57" s="85">
        <v>10026</v>
      </c>
      <c r="G57" s="85">
        <v>10116</v>
      </c>
      <c r="H57" s="85">
        <v>10887</v>
      </c>
      <c r="I57" s="85">
        <v>10929</v>
      </c>
      <c r="J57" s="85">
        <v>11076</v>
      </c>
      <c r="K57" s="85">
        <v>11361</v>
      </c>
      <c r="L57" s="85">
        <v>11529</v>
      </c>
      <c r="M57" s="85">
        <v>11679</v>
      </c>
      <c r="N57" s="85">
        <v>11724</v>
      </c>
      <c r="O57" s="85">
        <v>11808</v>
      </c>
      <c r="P57" s="85">
        <v>12090</v>
      </c>
      <c r="Q57" s="85">
        <v>12078</v>
      </c>
      <c r="R57" s="295"/>
      <c r="S57" s="187"/>
      <c r="T57" s="187"/>
      <c r="U57" s="187"/>
      <c r="V57" s="187"/>
      <c r="W57" s="187"/>
      <c r="X57" s="187"/>
      <c r="Y57" s="187"/>
      <c r="Z57" s="187"/>
      <c r="AA57" s="187"/>
      <c r="AB57" s="187"/>
      <c r="AD57" s="158"/>
      <c r="AE57" s="158"/>
      <c r="AF57" s="158"/>
      <c r="AG57" s="158"/>
      <c r="AH57" s="158"/>
      <c r="AI57" s="158"/>
      <c r="AJ57" s="158"/>
      <c r="AK57" s="158"/>
      <c r="AL57" s="158"/>
      <c r="AM57" s="158"/>
      <c r="AN57" s="158"/>
      <c r="AO57" s="158"/>
      <c r="AP57" s="158"/>
    </row>
    <row r="58" spans="3:42" x14ac:dyDescent="0.25">
      <c r="C58" s="49" t="s">
        <v>121</v>
      </c>
      <c r="D58" s="85">
        <v>2082</v>
      </c>
      <c r="E58" s="85">
        <v>2067</v>
      </c>
      <c r="F58" s="85">
        <v>2055</v>
      </c>
      <c r="G58" s="85">
        <v>2118</v>
      </c>
      <c r="H58" s="85">
        <v>2301</v>
      </c>
      <c r="I58" s="85">
        <v>2337</v>
      </c>
      <c r="J58" s="85">
        <v>2370</v>
      </c>
      <c r="K58" s="85">
        <v>2382</v>
      </c>
      <c r="L58" s="85">
        <v>2424</v>
      </c>
      <c r="M58" s="85">
        <v>2457</v>
      </c>
      <c r="N58" s="85">
        <v>2448</v>
      </c>
      <c r="O58" s="85">
        <v>2457</v>
      </c>
      <c r="P58" s="85">
        <v>2469</v>
      </c>
      <c r="Q58" s="85">
        <v>2463</v>
      </c>
      <c r="R58" s="295"/>
      <c r="S58" s="187"/>
      <c r="T58" s="187"/>
      <c r="U58" s="187"/>
      <c r="V58" s="187"/>
      <c r="W58" s="187"/>
      <c r="X58" s="187"/>
      <c r="Y58" s="187"/>
      <c r="Z58" s="187"/>
      <c r="AA58" s="187"/>
      <c r="AB58" s="187"/>
      <c r="AD58" s="158"/>
      <c r="AE58" s="158"/>
      <c r="AF58" s="158"/>
      <c r="AG58" s="158"/>
      <c r="AH58" s="158"/>
      <c r="AI58" s="158"/>
      <c r="AJ58" s="158"/>
      <c r="AK58" s="158"/>
      <c r="AL58" s="158"/>
      <c r="AM58" s="158"/>
      <c r="AN58" s="158"/>
      <c r="AO58" s="158"/>
      <c r="AP58" s="158"/>
    </row>
    <row r="59" spans="3:42" x14ac:dyDescent="0.25">
      <c r="C59" s="49" t="s">
        <v>122</v>
      </c>
      <c r="D59" s="85">
        <v>2400</v>
      </c>
      <c r="E59" s="85">
        <v>2358</v>
      </c>
      <c r="F59" s="85">
        <v>2280</v>
      </c>
      <c r="G59" s="85">
        <v>2355</v>
      </c>
      <c r="H59" s="85">
        <v>2439</v>
      </c>
      <c r="I59" s="85">
        <v>2481</v>
      </c>
      <c r="J59" s="85">
        <v>2532</v>
      </c>
      <c r="K59" s="85">
        <v>2577</v>
      </c>
      <c r="L59" s="85">
        <v>2682</v>
      </c>
      <c r="M59" s="85">
        <v>2694</v>
      </c>
      <c r="N59" s="85">
        <v>2697</v>
      </c>
      <c r="O59" s="85">
        <v>2613</v>
      </c>
      <c r="P59" s="85">
        <v>2652</v>
      </c>
      <c r="Q59" s="85">
        <v>2634</v>
      </c>
      <c r="R59" s="295"/>
      <c r="S59" s="187"/>
      <c r="T59" s="187"/>
      <c r="U59" s="187"/>
      <c r="V59" s="187"/>
      <c r="W59" s="187"/>
      <c r="X59" s="187"/>
      <c r="Y59" s="187"/>
      <c r="Z59" s="187"/>
      <c r="AA59" s="187"/>
      <c r="AB59" s="187"/>
      <c r="AD59" s="158"/>
      <c r="AE59" s="158"/>
      <c r="AF59" s="158"/>
      <c r="AG59" s="158"/>
      <c r="AH59" s="158"/>
      <c r="AI59" s="158"/>
      <c r="AJ59" s="158"/>
      <c r="AK59" s="158"/>
      <c r="AL59" s="158"/>
      <c r="AM59" s="158"/>
      <c r="AN59" s="158"/>
      <c r="AO59" s="158"/>
      <c r="AP59" s="158"/>
    </row>
    <row r="60" spans="3:42" x14ac:dyDescent="0.25">
      <c r="C60" s="49" t="s">
        <v>123</v>
      </c>
      <c r="D60" s="85">
        <v>3036</v>
      </c>
      <c r="E60" s="85">
        <v>3021</v>
      </c>
      <c r="F60" s="85">
        <v>3009</v>
      </c>
      <c r="G60" s="85">
        <v>3081</v>
      </c>
      <c r="H60" s="85">
        <v>3213</v>
      </c>
      <c r="I60" s="85">
        <v>3189</v>
      </c>
      <c r="J60" s="85">
        <v>3216</v>
      </c>
      <c r="K60" s="85">
        <v>3240</v>
      </c>
      <c r="L60" s="85">
        <v>3264</v>
      </c>
      <c r="M60" s="85">
        <v>3267</v>
      </c>
      <c r="N60" s="85">
        <v>3249</v>
      </c>
      <c r="O60" s="85">
        <v>3243</v>
      </c>
      <c r="P60" s="85">
        <v>3306</v>
      </c>
      <c r="Q60" s="85">
        <v>3336</v>
      </c>
      <c r="R60" s="295"/>
      <c r="S60" s="187"/>
      <c r="T60" s="187"/>
      <c r="U60" s="187"/>
      <c r="V60" s="187"/>
      <c r="W60" s="187"/>
      <c r="X60" s="187"/>
      <c r="Y60" s="187"/>
      <c r="Z60" s="187"/>
      <c r="AA60" s="187"/>
      <c r="AB60" s="187"/>
      <c r="AD60" s="158"/>
      <c r="AE60" s="158"/>
      <c r="AF60" s="158"/>
      <c r="AG60" s="158"/>
      <c r="AH60" s="158"/>
      <c r="AI60" s="158"/>
      <c r="AJ60" s="158"/>
      <c r="AK60" s="158"/>
      <c r="AL60" s="158"/>
      <c r="AM60" s="158"/>
      <c r="AN60" s="158"/>
      <c r="AO60" s="158"/>
      <c r="AP60" s="158"/>
    </row>
    <row r="61" spans="3:42" x14ac:dyDescent="0.25">
      <c r="C61" s="49" t="s">
        <v>124</v>
      </c>
      <c r="D61" s="85">
        <v>5625</v>
      </c>
      <c r="E61" s="85">
        <v>5619</v>
      </c>
      <c r="F61" s="85">
        <v>5559</v>
      </c>
      <c r="G61" s="85">
        <v>5733</v>
      </c>
      <c r="H61" s="85">
        <v>5991</v>
      </c>
      <c r="I61" s="85">
        <v>6051</v>
      </c>
      <c r="J61" s="85">
        <v>6129</v>
      </c>
      <c r="K61" s="85">
        <v>6171</v>
      </c>
      <c r="L61" s="85">
        <v>6333</v>
      </c>
      <c r="M61" s="85">
        <v>6456</v>
      </c>
      <c r="N61" s="85">
        <v>6411</v>
      </c>
      <c r="O61" s="85">
        <v>6414</v>
      </c>
      <c r="P61" s="85">
        <v>6588</v>
      </c>
      <c r="Q61" s="85">
        <v>6564</v>
      </c>
      <c r="R61" s="295"/>
      <c r="S61" s="187"/>
      <c r="T61" s="187"/>
      <c r="U61" s="187"/>
      <c r="V61" s="187"/>
      <c r="W61" s="187"/>
      <c r="X61" s="187"/>
      <c r="Y61" s="187"/>
      <c r="Z61" s="187"/>
      <c r="AA61" s="187"/>
      <c r="AB61" s="187"/>
      <c r="AD61" s="158"/>
      <c r="AE61" s="158"/>
      <c r="AF61" s="158"/>
      <c r="AG61" s="158"/>
      <c r="AH61" s="158"/>
      <c r="AI61" s="158"/>
      <c r="AJ61" s="158"/>
      <c r="AK61" s="158"/>
      <c r="AL61" s="158"/>
      <c r="AM61" s="158"/>
      <c r="AN61" s="158"/>
      <c r="AO61" s="158"/>
      <c r="AP61" s="158"/>
    </row>
    <row r="62" spans="3:42" x14ac:dyDescent="0.25">
      <c r="C62" s="49" t="s">
        <v>125</v>
      </c>
      <c r="D62" s="85">
        <v>2853</v>
      </c>
      <c r="E62" s="85">
        <v>2871</v>
      </c>
      <c r="F62" s="85">
        <v>2814</v>
      </c>
      <c r="G62" s="85">
        <v>2889</v>
      </c>
      <c r="H62" s="85">
        <v>3060</v>
      </c>
      <c r="I62" s="85">
        <v>3096</v>
      </c>
      <c r="J62" s="85">
        <v>3147</v>
      </c>
      <c r="K62" s="85">
        <v>3216</v>
      </c>
      <c r="L62" s="85">
        <v>3261</v>
      </c>
      <c r="M62" s="85">
        <v>3291</v>
      </c>
      <c r="N62" s="85">
        <v>3279</v>
      </c>
      <c r="O62" s="85">
        <v>3321</v>
      </c>
      <c r="P62" s="85">
        <v>3396</v>
      </c>
      <c r="Q62" s="85">
        <v>3393</v>
      </c>
      <c r="R62" s="295"/>
      <c r="S62" s="187"/>
      <c r="T62" s="187"/>
      <c r="U62" s="187"/>
      <c r="V62" s="187"/>
      <c r="W62" s="187"/>
      <c r="X62" s="187"/>
      <c r="Y62" s="187"/>
      <c r="Z62" s="187"/>
      <c r="AA62" s="187"/>
      <c r="AB62" s="187"/>
      <c r="AD62" s="158"/>
      <c r="AE62" s="158"/>
      <c r="AF62" s="158"/>
      <c r="AG62" s="158"/>
      <c r="AH62" s="158"/>
      <c r="AI62" s="158"/>
      <c r="AJ62" s="158"/>
      <c r="AK62" s="158"/>
      <c r="AL62" s="158"/>
      <c r="AM62" s="158"/>
      <c r="AN62" s="158"/>
      <c r="AO62" s="158"/>
      <c r="AP62" s="158"/>
    </row>
    <row r="63" spans="3:42" x14ac:dyDescent="0.25">
      <c r="C63" s="49" t="s">
        <v>126</v>
      </c>
      <c r="D63" s="85">
        <v>387</v>
      </c>
      <c r="E63" s="85">
        <v>396</v>
      </c>
      <c r="F63" s="85">
        <v>399</v>
      </c>
      <c r="G63" s="85">
        <v>411</v>
      </c>
      <c r="H63" s="85">
        <v>420</v>
      </c>
      <c r="I63" s="85">
        <v>432</v>
      </c>
      <c r="J63" s="85">
        <v>441</v>
      </c>
      <c r="K63" s="85">
        <v>447</v>
      </c>
      <c r="L63" s="85">
        <v>438</v>
      </c>
      <c r="M63" s="85">
        <v>447</v>
      </c>
      <c r="N63" s="85">
        <v>444</v>
      </c>
      <c r="O63" s="85">
        <v>432</v>
      </c>
      <c r="P63" s="85">
        <v>441</v>
      </c>
      <c r="Q63" s="85">
        <v>435</v>
      </c>
      <c r="R63" s="295"/>
      <c r="S63" s="187"/>
      <c r="T63" s="187"/>
      <c r="U63" s="187"/>
      <c r="V63" s="187"/>
      <c r="W63" s="187"/>
      <c r="X63" s="187"/>
      <c r="Y63" s="187"/>
      <c r="Z63" s="187"/>
      <c r="AA63" s="187"/>
      <c r="AB63" s="187"/>
      <c r="AD63" s="158"/>
      <c r="AE63" s="158"/>
      <c r="AF63" s="158"/>
      <c r="AG63" s="158"/>
      <c r="AH63" s="158"/>
      <c r="AI63" s="158"/>
      <c r="AJ63" s="158"/>
      <c r="AK63" s="158"/>
      <c r="AL63" s="158"/>
      <c r="AM63" s="158"/>
      <c r="AN63" s="158"/>
      <c r="AO63" s="158"/>
      <c r="AP63" s="158"/>
    </row>
    <row r="64" spans="3:42" x14ac:dyDescent="0.25">
      <c r="C64" s="49" t="s">
        <v>251</v>
      </c>
      <c r="D64" s="85">
        <v>2724</v>
      </c>
      <c r="E64" s="85">
        <v>2688</v>
      </c>
      <c r="F64" s="85">
        <v>2697</v>
      </c>
      <c r="G64" s="85">
        <v>2760</v>
      </c>
      <c r="H64" s="85">
        <v>2940</v>
      </c>
      <c r="I64" s="85">
        <v>3009</v>
      </c>
      <c r="J64" s="85">
        <v>3045</v>
      </c>
      <c r="K64" s="85">
        <v>3087</v>
      </c>
      <c r="L64" s="85">
        <v>3147</v>
      </c>
      <c r="M64" s="85">
        <v>3171</v>
      </c>
      <c r="N64" s="85">
        <v>3165</v>
      </c>
      <c r="O64" s="85">
        <v>3144</v>
      </c>
      <c r="P64" s="85">
        <v>3228</v>
      </c>
      <c r="Q64" s="85">
        <v>3228</v>
      </c>
      <c r="R64" s="295"/>
      <c r="S64" s="187"/>
      <c r="T64" s="187"/>
      <c r="U64" s="187"/>
      <c r="V64" s="187"/>
      <c r="W64" s="187"/>
      <c r="X64" s="187"/>
      <c r="Y64" s="187"/>
      <c r="Z64" s="187"/>
      <c r="AA64" s="187"/>
      <c r="AB64" s="187"/>
      <c r="AD64" s="158"/>
      <c r="AE64" s="158"/>
      <c r="AF64" s="158"/>
      <c r="AG64" s="158"/>
      <c r="AH64" s="158"/>
      <c r="AI64" s="158"/>
      <c r="AJ64" s="158"/>
      <c r="AK64" s="158"/>
      <c r="AL64" s="158"/>
      <c r="AM64" s="158"/>
      <c r="AN64" s="158"/>
      <c r="AO64" s="158"/>
      <c r="AP64" s="158"/>
    </row>
    <row r="65" spans="3:42" x14ac:dyDescent="0.25">
      <c r="C65" s="49" t="s">
        <v>127</v>
      </c>
      <c r="D65" s="85">
        <v>921</v>
      </c>
      <c r="E65" s="85">
        <v>921</v>
      </c>
      <c r="F65" s="85">
        <v>900</v>
      </c>
      <c r="G65" s="85">
        <v>927</v>
      </c>
      <c r="H65" s="85">
        <v>939</v>
      </c>
      <c r="I65" s="85">
        <v>933</v>
      </c>
      <c r="J65" s="85">
        <v>933</v>
      </c>
      <c r="K65" s="85">
        <v>984</v>
      </c>
      <c r="L65" s="85">
        <v>1029</v>
      </c>
      <c r="M65" s="85">
        <v>1047</v>
      </c>
      <c r="N65" s="85">
        <v>1026</v>
      </c>
      <c r="O65" s="85">
        <v>1002</v>
      </c>
      <c r="P65" s="85">
        <v>1011</v>
      </c>
      <c r="Q65" s="85">
        <v>951</v>
      </c>
      <c r="R65" s="295"/>
      <c r="S65" s="187"/>
      <c r="T65" s="187"/>
      <c r="U65" s="187"/>
      <c r="V65" s="187"/>
      <c r="W65" s="187"/>
      <c r="X65" s="187"/>
      <c r="Y65" s="187"/>
      <c r="Z65" s="187"/>
      <c r="AA65" s="187"/>
      <c r="AB65" s="187"/>
      <c r="AD65" s="158"/>
      <c r="AE65" s="158"/>
      <c r="AF65" s="158"/>
      <c r="AG65" s="158"/>
      <c r="AH65" s="158"/>
      <c r="AI65" s="158"/>
      <c r="AJ65" s="158"/>
      <c r="AK65" s="158"/>
      <c r="AL65" s="158"/>
      <c r="AM65" s="158"/>
      <c r="AN65" s="158"/>
      <c r="AO65" s="158"/>
      <c r="AP65" s="158"/>
    </row>
    <row r="66" spans="3:42" x14ac:dyDescent="0.25">
      <c r="C66" s="49" t="s">
        <v>128</v>
      </c>
      <c r="D66" s="85">
        <v>1185</v>
      </c>
      <c r="E66" s="85">
        <v>1161</v>
      </c>
      <c r="F66" s="85">
        <v>1152</v>
      </c>
      <c r="G66" s="85">
        <v>1179</v>
      </c>
      <c r="H66" s="85">
        <v>1236</v>
      </c>
      <c r="I66" s="85">
        <v>1269</v>
      </c>
      <c r="J66" s="85">
        <v>1284</v>
      </c>
      <c r="K66" s="85">
        <v>1317</v>
      </c>
      <c r="L66" s="85">
        <v>1329</v>
      </c>
      <c r="M66" s="85">
        <v>1329</v>
      </c>
      <c r="N66" s="85">
        <v>1314</v>
      </c>
      <c r="O66" s="85">
        <v>1299</v>
      </c>
      <c r="P66" s="85">
        <v>1305</v>
      </c>
      <c r="Q66" s="85">
        <v>1305</v>
      </c>
      <c r="R66" s="295"/>
      <c r="S66" s="187"/>
      <c r="T66" s="187"/>
      <c r="U66" s="187"/>
      <c r="V66" s="187"/>
      <c r="W66" s="187"/>
      <c r="X66" s="187"/>
      <c r="Y66" s="187"/>
      <c r="Z66" s="187"/>
      <c r="AA66" s="187"/>
      <c r="AB66" s="187"/>
      <c r="AD66" s="158"/>
      <c r="AE66" s="158"/>
      <c r="AF66" s="158"/>
      <c r="AG66" s="158"/>
      <c r="AH66" s="158"/>
      <c r="AI66" s="158"/>
      <c r="AJ66" s="158"/>
      <c r="AK66" s="158"/>
      <c r="AL66" s="158"/>
      <c r="AM66" s="158"/>
      <c r="AN66" s="158"/>
      <c r="AO66" s="158"/>
      <c r="AP66" s="158"/>
    </row>
    <row r="67" spans="3:42" x14ac:dyDescent="0.25">
      <c r="C67" s="49" t="s">
        <v>129</v>
      </c>
      <c r="D67" s="85">
        <v>702</v>
      </c>
      <c r="E67" s="85">
        <v>696</v>
      </c>
      <c r="F67" s="85">
        <v>687</v>
      </c>
      <c r="G67" s="85">
        <v>711</v>
      </c>
      <c r="H67" s="85">
        <v>744</v>
      </c>
      <c r="I67" s="85">
        <v>762</v>
      </c>
      <c r="J67" s="85">
        <v>771</v>
      </c>
      <c r="K67" s="85">
        <v>783</v>
      </c>
      <c r="L67" s="85">
        <v>801</v>
      </c>
      <c r="M67" s="85">
        <v>801</v>
      </c>
      <c r="N67" s="85">
        <v>819</v>
      </c>
      <c r="O67" s="85">
        <v>807</v>
      </c>
      <c r="P67" s="85">
        <v>843</v>
      </c>
      <c r="Q67" s="85">
        <v>831</v>
      </c>
      <c r="R67" s="295"/>
      <c r="S67" s="187"/>
      <c r="T67" s="187"/>
      <c r="U67" s="187"/>
      <c r="V67" s="187"/>
      <c r="W67" s="187"/>
      <c r="X67" s="187"/>
      <c r="Y67" s="187"/>
      <c r="Z67" s="187"/>
      <c r="AA67" s="187"/>
      <c r="AB67" s="187"/>
      <c r="AD67" s="158"/>
      <c r="AE67" s="158"/>
      <c r="AF67" s="158"/>
      <c r="AG67" s="158"/>
      <c r="AH67" s="158"/>
      <c r="AI67" s="158"/>
      <c r="AJ67" s="158"/>
      <c r="AK67" s="158"/>
      <c r="AL67" s="158"/>
      <c r="AM67" s="158"/>
      <c r="AN67" s="158"/>
      <c r="AO67" s="158"/>
      <c r="AP67" s="158"/>
    </row>
    <row r="68" spans="3:42" x14ac:dyDescent="0.25">
      <c r="C68" s="49" t="s">
        <v>130</v>
      </c>
      <c r="D68" s="85">
        <v>9348</v>
      </c>
      <c r="E68" s="85">
        <v>9342</v>
      </c>
      <c r="F68" s="85">
        <v>9108</v>
      </c>
      <c r="G68" s="85">
        <v>8979</v>
      </c>
      <c r="H68" s="85">
        <v>9885</v>
      </c>
      <c r="I68" s="85">
        <v>10014</v>
      </c>
      <c r="J68" s="85">
        <v>10152</v>
      </c>
      <c r="K68" s="85">
        <v>10425</v>
      </c>
      <c r="L68" s="85">
        <v>10605</v>
      </c>
      <c r="M68" s="85">
        <v>10725</v>
      </c>
      <c r="N68" s="85">
        <v>10818</v>
      </c>
      <c r="O68" s="85">
        <v>11196</v>
      </c>
      <c r="P68" s="85">
        <v>11733</v>
      </c>
      <c r="Q68" s="85">
        <v>11685</v>
      </c>
      <c r="R68" s="295"/>
      <c r="S68" s="187"/>
      <c r="T68" s="187"/>
      <c r="U68" s="187"/>
      <c r="V68" s="187"/>
      <c r="W68" s="187"/>
      <c r="X68" s="187"/>
      <c r="Y68" s="187"/>
      <c r="Z68" s="187"/>
      <c r="AA68" s="187"/>
      <c r="AB68" s="187"/>
      <c r="AD68" s="158"/>
      <c r="AE68" s="158"/>
      <c r="AF68" s="158"/>
      <c r="AG68" s="158"/>
      <c r="AH68" s="158"/>
      <c r="AI68" s="158"/>
      <c r="AJ68" s="158"/>
      <c r="AK68" s="158"/>
      <c r="AL68" s="158"/>
      <c r="AM68" s="158"/>
      <c r="AN68" s="158"/>
      <c r="AO68" s="158"/>
      <c r="AP68" s="158"/>
    </row>
    <row r="69" spans="3:42" x14ac:dyDescent="0.25">
      <c r="C69" s="49" t="s">
        <v>203</v>
      </c>
      <c r="D69" s="85">
        <v>2988</v>
      </c>
      <c r="E69" s="85">
        <v>2958</v>
      </c>
      <c r="F69" s="85">
        <v>2952</v>
      </c>
      <c r="G69" s="85">
        <v>2919</v>
      </c>
      <c r="H69" s="85">
        <v>3135</v>
      </c>
      <c r="I69" s="85">
        <v>3174</v>
      </c>
      <c r="J69" s="85">
        <v>3264</v>
      </c>
      <c r="K69" s="85">
        <v>3339</v>
      </c>
      <c r="L69" s="85">
        <v>3405</v>
      </c>
      <c r="M69" s="85">
        <v>3507</v>
      </c>
      <c r="N69" s="85">
        <v>3519</v>
      </c>
      <c r="O69" s="85">
        <v>3558</v>
      </c>
      <c r="P69" s="85">
        <v>3672</v>
      </c>
      <c r="Q69" s="85">
        <v>3651</v>
      </c>
      <c r="R69" s="295"/>
      <c r="S69" s="187"/>
      <c r="T69" s="187"/>
      <c r="U69" s="187"/>
      <c r="V69" s="187"/>
      <c r="W69" s="187"/>
      <c r="X69" s="187"/>
      <c r="Y69" s="187"/>
      <c r="Z69" s="187"/>
      <c r="AA69" s="187"/>
      <c r="AB69" s="187"/>
      <c r="AD69" s="158"/>
      <c r="AE69" s="158"/>
      <c r="AF69" s="158"/>
      <c r="AG69" s="158"/>
      <c r="AH69" s="158"/>
      <c r="AI69" s="158"/>
      <c r="AJ69" s="158"/>
      <c r="AK69" s="158"/>
      <c r="AL69" s="158"/>
      <c r="AM69" s="158"/>
      <c r="AN69" s="158"/>
      <c r="AO69" s="158"/>
      <c r="AP69" s="158"/>
    </row>
    <row r="70" spans="3:42" x14ac:dyDescent="0.25">
      <c r="C70" s="49" t="s">
        <v>131</v>
      </c>
      <c r="D70" s="85">
        <v>420</v>
      </c>
      <c r="E70" s="85">
        <v>417</v>
      </c>
      <c r="F70" s="85">
        <v>399</v>
      </c>
      <c r="G70" s="85">
        <v>408</v>
      </c>
      <c r="H70" s="85">
        <v>450</v>
      </c>
      <c r="I70" s="85">
        <v>465</v>
      </c>
      <c r="J70" s="85">
        <v>462</v>
      </c>
      <c r="K70" s="85">
        <v>474</v>
      </c>
      <c r="L70" s="85">
        <v>480</v>
      </c>
      <c r="M70" s="85">
        <v>495</v>
      </c>
      <c r="N70" s="85">
        <v>486</v>
      </c>
      <c r="O70" s="85">
        <v>477</v>
      </c>
      <c r="P70" s="85">
        <v>486</v>
      </c>
      <c r="Q70" s="85">
        <v>492</v>
      </c>
      <c r="R70" s="295"/>
      <c r="S70" s="187"/>
      <c r="T70" s="187"/>
      <c r="U70" s="187"/>
      <c r="V70" s="187"/>
      <c r="W70" s="187"/>
      <c r="X70" s="187"/>
      <c r="Y70" s="187"/>
      <c r="Z70" s="187"/>
      <c r="AA70" s="187"/>
      <c r="AB70" s="187"/>
      <c r="AD70" s="158"/>
      <c r="AE70" s="158"/>
      <c r="AF70" s="158"/>
      <c r="AG70" s="158"/>
      <c r="AH70" s="158"/>
      <c r="AI70" s="158"/>
      <c r="AJ70" s="158"/>
      <c r="AK70" s="158"/>
      <c r="AL70" s="158"/>
      <c r="AM70" s="158"/>
      <c r="AN70" s="158"/>
      <c r="AO70" s="158"/>
      <c r="AP70" s="158"/>
    </row>
    <row r="71" spans="3:42" x14ac:dyDescent="0.25">
      <c r="C71" s="49" t="s">
        <v>252</v>
      </c>
      <c r="D71" s="85">
        <v>3387</v>
      </c>
      <c r="E71" s="85">
        <v>3384</v>
      </c>
      <c r="F71" s="85">
        <v>3375</v>
      </c>
      <c r="G71" s="85">
        <v>3375</v>
      </c>
      <c r="H71" s="85">
        <v>3465</v>
      </c>
      <c r="I71" s="85">
        <v>3453</v>
      </c>
      <c r="J71" s="85">
        <v>3480</v>
      </c>
      <c r="K71" s="85">
        <v>3579</v>
      </c>
      <c r="L71" s="85">
        <v>3651</v>
      </c>
      <c r="M71" s="85">
        <v>3684</v>
      </c>
      <c r="N71" s="85">
        <v>3657</v>
      </c>
      <c r="O71" s="85">
        <v>3687</v>
      </c>
      <c r="P71" s="85">
        <v>3825</v>
      </c>
      <c r="Q71" s="85">
        <v>3795</v>
      </c>
      <c r="R71" s="295"/>
      <c r="S71" s="187"/>
      <c r="T71" s="187"/>
      <c r="U71" s="187"/>
      <c r="V71" s="187"/>
      <c r="W71" s="187"/>
      <c r="X71" s="187"/>
      <c r="Y71" s="187"/>
      <c r="Z71" s="187"/>
      <c r="AA71" s="187"/>
      <c r="AB71" s="187"/>
      <c r="AD71" s="158"/>
      <c r="AE71" s="158"/>
      <c r="AF71" s="158"/>
      <c r="AG71" s="158"/>
      <c r="AH71" s="158"/>
      <c r="AI71" s="158"/>
      <c r="AJ71" s="158"/>
      <c r="AK71" s="158"/>
      <c r="AL71" s="158"/>
      <c r="AM71" s="158"/>
      <c r="AN71" s="158"/>
      <c r="AO71" s="158"/>
      <c r="AP71" s="158"/>
    </row>
    <row r="72" spans="3:42" x14ac:dyDescent="0.25">
      <c r="C72" s="49" t="s">
        <v>132</v>
      </c>
      <c r="D72" s="85">
        <v>5109</v>
      </c>
      <c r="E72" s="85">
        <v>5019</v>
      </c>
      <c r="F72" s="85">
        <v>4875</v>
      </c>
      <c r="G72" s="85">
        <v>4932</v>
      </c>
      <c r="H72" s="85">
        <v>5088</v>
      </c>
      <c r="I72" s="85">
        <v>5148</v>
      </c>
      <c r="J72" s="85">
        <v>5220</v>
      </c>
      <c r="K72" s="85">
        <v>5292</v>
      </c>
      <c r="L72" s="85">
        <v>5301</v>
      </c>
      <c r="M72" s="85">
        <v>5382</v>
      </c>
      <c r="N72" s="85">
        <v>5376</v>
      </c>
      <c r="O72" s="85">
        <v>5355</v>
      </c>
      <c r="P72" s="85">
        <v>5445</v>
      </c>
      <c r="Q72" s="85">
        <v>5457</v>
      </c>
      <c r="R72" s="295"/>
      <c r="S72" s="187"/>
      <c r="T72" s="187"/>
      <c r="U72" s="187"/>
      <c r="V72" s="187"/>
      <c r="W72" s="187"/>
      <c r="X72" s="187"/>
      <c r="Y72" s="187"/>
      <c r="Z72" s="187"/>
      <c r="AA72" s="187"/>
      <c r="AB72" s="187"/>
      <c r="AD72" s="158"/>
      <c r="AE72" s="158"/>
      <c r="AF72" s="158"/>
      <c r="AG72" s="158"/>
      <c r="AH72" s="158"/>
      <c r="AI72" s="158"/>
      <c r="AJ72" s="158"/>
      <c r="AK72" s="158"/>
      <c r="AL72" s="158"/>
      <c r="AM72" s="158"/>
      <c r="AN72" s="158"/>
      <c r="AO72" s="158"/>
      <c r="AP72" s="158"/>
    </row>
    <row r="73" spans="3:42" x14ac:dyDescent="0.25">
      <c r="C73" s="49" t="s">
        <v>253</v>
      </c>
      <c r="D73" s="85">
        <v>7842</v>
      </c>
      <c r="E73" s="85">
        <v>7737</v>
      </c>
      <c r="F73" s="85">
        <v>7545</v>
      </c>
      <c r="G73" s="85">
        <v>7740</v>
      </c>
      <c r="H73" s="85">
        <v>8298</v>
      </c>
      <c r="I73" s="85">
        <v>8361</v>
      </c>
      <c r="J73" s="85">
        <v>8394</v>
      </c>
      <c r="K73" s="85">
        <v>8472</v>
      </c>
      <c r="L73" s="85">
        <v>8556</v>
      </c>
      <c r="M73" s="85">
        <v>8601</v>
      </c>
      <c r="N73" s="85">
        <v>8583</v>
      </c>
      <c r="O73" s="85">
        <v>8739</v>
      </c>
      <c r="P73" s="85">
        <v>8958</v>
      </c>
      <c r="Q73" s="85">
        <v>8922</v>
      </c>
      <c r="R73" s="295"/>
      <c r="S73" s="187"/>
      <c r="T73" s="187"/>
      <c r="U73" s="187"/>
      <c r="V73" s="187"/>
      <c r="W73" s="187"/>
      <c r="X73" s="187"/>
      <c r="Y73" s="187"/>
      <c r="Z73" s="187"/>
      <c r="AA73" s="187"/>
      <c r="AB73" s="187"/>
      <c r="AD73" s="158"/>
      <c r="AE73" s="158"/>
      <c r="AF73" s="158"/>
      <c r="AG73" s="158"/>
      <c r="AH73" s="158"/>
      <c r="AI73" s="158"/>
      <c r="AJ73" s="158"/>
      <c r="AK73" s="158"/>
      <c r="AL73" s="158"/>
      <c r="AM73" s="158"/>
      <c r="AN73" s="158"/>
      <c r="AO73" s="158"/>
      <c r="AP73" s="158"/>
    </row>
    <row r="74" spans="3:42" x14ac:dyDescent="0.25">
      <c r="C74" s="49" t="s">
        <v>234</v>
      </c>
      <c r="D74" s="85">
        <v>69</v>
      </c>
      <c r="E74" s="85">
        <v>66</v>
      </c>
      <c r="F74" s="85">
        <v>63</v>
      </c>
      <c r="G74" s="85">
        <v>63</v>
      </c>
      <c r="H74" s="85">
        <v>63</v>
      </c>
      <c r="I74" s="85">
        <v>60</v>
      </c>
      <c r="J74" s="85">
        <v>57</v>
      </c>
      <c r="K74" s="85">
        <v>66</v>
      </c>
      <c r="L74" s="85">
        <v>72</v>
      </c>
      <c r="M74" s="85">
        <v>78</v>
      </c>
      <c r="N74" s="85">
        <v>81</v>
      </c>
      <c r="O74" s="85">
        <v>84</v>
      </c>
      <c r="P74" s="85">
        <v>81</v>
      </c>
      <c r="Q74" s="85">
        <v>90</v>
      </c>
      <c r="R74" s="295"/>
      <c r="S74" s="187"/>
      <c r="T74" s="187"/>
      <c r="U74" s="187"/>
      <c r="V74" s="187"/>
      <c r="W74" s="187"/>
      <c r="X74" s="187"/>
      <c r="Y74" s="187"/>
      <c r="Z74" s="187"/>
      <c r="AA74" s="187"/>
      <c r="AB74" s="187"/>
      <c r="AD74" s="158"/>
      <c r="AE74" s="158"/>
      <c r="AF74" s="158"/>
      <c r="AG74" s="158"/>
      <c r="AH74" s="158"/>
      <c r="AI74" s="158"/>
      <c r="AJ74" s="158"/>
      <c r="AK74" s="158"/>
      <c r="AL74" s="158"/>
      <c r="AM74" s="158"/>
      <c r="AN74" s="158"/>
      <c r="AO74" s="158"/>
      <c r="AP74" s="158"/>
    </row>
    <row r="75" spans="3:42" x14ac:dyDescent="0.25">
      <c r="C75" s="146" t="s">
        <v>254</v>
      </c>
      <c r="D75" s="138">
        <v>319566</v>
      </c>
      <c r="E75" s="138">
        <v>318096</v>
      </c>
      <c r="F75" s="138">
        <v>312579</v>
      </c>
      <c r="G75" s="138">
        <v>317529</v>
      </c>
      <c r="H75" s="138">
        <v>339966</v>
      </c>
      <c r="I75" s="138">
        <v>344019</v>
      </c>
      <c r="J75" s="138">
        <v>348753</v>
      </c>
      <c r="K75" s="138">
        <v>355350</v>
      </c>
      <c r="L75" s="138">
        <v>361620</v>
      </c>
      <c r="M75" s="138">
        <v>366159</v>
      </c>
      <c r="N75" s="138">
        <v>366678</v>
      </c>
      <c r="O75" s="138">
        <v>369471</v>
      </c>
      <c r="P75" s="138">
        <v>378129</v>
      </c>
      <c r="Q75" s="138">
        <v>377379</v>
      </c>
      <c r="R75" s="18"/>
      <c r="S75" s="18"/>
      <c r="T75" s="18"/>
      <c r="U75" s="18"/>
      <c r="V75" s="18"/>
      <c r="W75" s="18"/>
      <c r="X75" s="18"/>
      <c r="Y75" s="18"/>
      <c r="Z75" s="18"/>
      <c r="AA75" s="18"/>
      <c r="AB75" s="18"/>
      <c r="AD75" s="158"/>
      <c r="AE75" s="158"/>
      <c r="AF75" s="158"/>
      <c r="AG75" s="158"/>
      <c r="AH75" s="158"/>
      <c r="AI75" s="158"/>
      <c r="AJ75" s="158"/>
      <c r="AK75" s="158"/>
      <c r="AL75" s="158"/>
      <c r="AM75" s="158"/>
      <c r="AN75" s="158"/>
      <c r="AO75" s="158"/>
      <c r="AP75" s="158"/>
    </row>
    <row r="76" spans="3:42" x14ac:dyDescent="0.25">
      <c r="C76" s="128"/>
      <c r="D76" s="128"/>
      <c r="E76" s="128"/>
      <c r="F76" s="128"/>
      <c r="G76" s="128"/>
      <c r="H76" s="128"/>
      <c r="I76" s="128"/>
      <c r="J76" s="128"/>
      <c r="K76" s="128"/>
      <c r="L76" s="128"/>
      <c r="M76" s="128"/>
      <c r="N76" s="128"/>
      <c r="O76" s="128"/>
      <c r="P76" s="53"/>
      <c r="Q76" s="8"/>
    </row>
  </sheetData>
  <mergeCells count="4">
    <mergeCell ref="A4:C4"/>
    <mergeCell ref="A5:C5"/>
    <mergeCell ref="A2:G2"/>
    <mergeCell ref="D6:P6"/>
  </mergeCells>
  <phoneticPr fontId="6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9"/>
  <dimension ref="A2:R90"/>
  <sheetViews>
    <sheetView zoomScaleNormal="100" workbookViewId="0"/>
  </sheetViews>
  <sheetFormatPr defaultColWidth="9" defaultRowHeight="15" x14ac:dyDescent="0.25"/>
  <cols>
    <col min="1" max="1" width="9" style="1"/>
    <col min="2" max="2" width="28.5" style="1" customWidth="1"/>
    <col min="3" max="7" width="12.625" style="1" customWidth="1"/>
    <col min="8" max="8" width="13.75" style="1" bestFit="1" customWidth="1"/>
    <col min="9" max="17" width="12.625" style="1" customWidth="1"/>
    <col min="18" max="16384" width="9" style="1"/>
  </cols>
  <sheetData>
    <row r="2" spans="1:18" ht="23.25" x14ac:dyDescent="0.35">
      <c r="A2" s="404" t="s">
        <v>155</v>
      </c>
      <c r="B2" s="405"/>
      <c r="C2" s="405"/>
      <c r="D2" s="405"/>
      <c r="E2" s="405"/>
    </row>
    <row r="3" spans="1:18" x14ac:dyDescent="0.25">
      <c r="A3" s="2"/>
      <c r="B3" s="2"/>
      <c r="C3" s="2"/>
      <c r="D3" s="2"/>
      <c r="E3" s="2"/>
      <c r="F3" s="2"/>
      <c r="G3" s="2"/>
      <c r="H3" s="2"/>
      <c r="I3" s="2"/>
      <c r="J3" s="2"/>
      <c r="K3" s="2"/>
      <c r="L3" s="2"/>
      <c r="M3" s="2"/>
      <c r="N3" s="2"/>
      <c r="O3" s="2"/>
      <c r="P3" s="218"/>
    </row>
    <row r="4" spans="1:18" ht="15" customHeight="1" x14ac:dyDescent="0.25">
      <c r="A4" s="406" t="s">
        <v>358</v>
      </c>
      <c r="B4" s="406"/>
      <c r="C4" s="406"/>
      <c r="D4" s="406"/>
      <c r="E4" s="406"/>
      <c r="F4" s="406"/>
      <c r="G4" s="406"/>
      <c r="H4" s="406"/>
      <c r="I4" s="406"/>
      <c r="J4" s="406"/>
      <c r="K4" s="406"/>
      <c r="L4" s="406"/>
      <c r="M4" s="406"/>
      <c r="N4" s="406"/>
      <c r="O4" s="406"/>
    </row>
    <row r="5" spans="1:18" s="38" customFormat="1" ht="18.75" x14ac:dyDescent="0.3">
      <c r="A5" s="413" t="s">
        <v>364</v>
      </c>
      <c r="B5" s="413"/>
      <c r="C5" s="413"/>
      <c r="D5" s="4"/>
      <c r="E5" s="4"/>
      <c r="F5" s="4"/>
      <c r="G5" s="4"/>
      <c r="H5" s="4"/>
      <c r="I5" s="4"/>
      <c r="J5" s="4"/>
      <c r="K5" s="4"/>
      <c r="L5" s="4"/>
      <c r="M5" s="4"/>
      <c r="N5" s="4"/>
      <c r="O5" s="4"/>
      <c r="P5" s="4"/>
      <c r="Q5" s="4"/>
      <c r="R5" s="4"/>
    </row>
    <row r="6" spans="1:18" ht="15.75" customHeight="1" x14ac:dyDescent="0.3">
      <c r="A6" s="11"/>
    </row>
    <row r="7" spans="1:18" ht="18.75" customHeight="1" x14ac:dyDescent="0.3">
      <c r="A7" s="461" t="s">
        <v>155</v>
      </c>
      <c r="B7" s="461"/>
      <c r="C7" s="461"/>
      <c r="D7" s="461"/>
    </row>
    <row r="8" spans="1:18" s="4" customFormat="1" ht="8.25" customHeight="1" x14ac:dyDescent="0.25">
      <c r="A8" s="12"/>
      <c r="B8" s="12"/>
      <c r="C8" s="12"/>
      <c r="D8" s="12"/>
      <c r="E8" s="12"/>
      <c r="F8" s="12"/>
      <c r="G8" s="12"/>
      <c r="H8" s="12"/>
      <c r="I8" s="12"/>
      <c r="K8" s="1"/>
      <c r="L8" s="1"/>
      <c r="M8" s="1"/>
      <c r="N8" s="1"/>
      <c r="O8" s="1"/>
      <c r="P8" s="1"/>
      <c r="Q8" s="1"/>
    </row>
    <row r="9" spans="1:18" s="4" customFormat="1" ht="8.25" customHeight="1" x14ac:dyDescent="0.25">
      <c r="C9" s="118"/>
      <c r="K9" s="1"/>
      <c r="L9" s="1"/>
      <c r="M9" s="1"/>
      <c r="N9" s="1"/>
      <c r="O9" s="1"/>
      <c r="P9" s="1"/>
      <c r="Q9" s="1"/>
    </row>
    <row r="10" spans="1:18" ht="15.75" x14ac:dyDescent="0.25">
      <c r="B10" s="179" t="s">
        <v>244</v>
      </c>
      <c r="C10" s="528" t="s">
        <v>32</v>
      </c>
      <c r="D10" s="529"/>
      <c r="E10" s="530"/>
      <c r="F10" s="525" t="s">
        <v>206</v>
      </c>
      <c r="G10" s="526"/>
      <c r="H10" s="527" t="s">
        <v>10</v>
      </c>
      <c r="I10" s="410"/>
    </row>
    <row r="11" spans="1:18" ht="15.75" x14ac:dyDescent="0.25">
      <c r="B11" s="104" t="s">
        <v>143</v>
      </c>
      <c r="C11" s="60" t="s">
        <v>22</v>
      </c>
      <c r="D11" s="61" t="s">
        <v>341</v>
      </c>
      <c r="E11" s="260" t="s">
        <v>365</v>
      </c>
      <c r="F11" s="68" t="s">
        <v>4</v>
      </c>
      <c r="G11" s="69" t="s">
        <v>5</v>
      </c>
      <c r="H11" s="70" t="s">
        <v>4</v>
      </c>
      <c r="I11" s="71" t="s">
        <v>5</v>
      </c>
    </row>
    <row r="12" spans="1:18" ht="15.75" x14ac:dyDescent="0.25">
      <c r="B12" s="180" t="s">
        <v>26</v>
      </c>
      <c r="C12" s="181">
        <v>318096</v>
      </c>
      <c r="D12" s="271">
        <v>378132</v>
      </c>
      <c r="E12" s="271">
        <v>377379</v>
      </c>
      <c r="F12" s="297">
        <v>-753</v>
      </c>
      <c r="G12" s="83">
        <v>-0.19913680936815714</v>
      </c>
      <c r="H12" s="79">
        <v>59283</v>
      </c>
      <c r="I12" s="84">
        <v>18.636826618379356</v>
      </c>
    </row>
    <row r="13" spans="1:18" ht="15.75" x14ac:dyDescent="0.25">
      <c r="B13" s="180" t="s">
        <v>27</v>
      </c>
      <c r="C13" s="181">
        <v>230919</v>
      </c>
      <c r="D13" s="18">
        <v>237975</v>
      </c>
      <c r="E13" s="18">
        <v>238359</v>
      </c>
      <c r="F13" s="87">
        <v>384</v>
      </c>
      <c r="G13" s="83">
        <v>0.16136148755121338</v>
      </c>
      <c r="H13" s="79">
        <v>7440</v>
      </c>
      <c r="I13" s="84">
        <v>3.2219089810712851</v>
      </c>
    </row>
    <row r="14" spans="1:18" ht="30.75" customHeight="1" x14ac:dyDescent="0.25">
      <c r="B14" s="105" t="s">
        <v>28</v>
      </c>
      <c r="C14" s="181">
        <v>74652</v>
      </c>
      <c r="D14" s="86">
        <v>95385</v>
      </c>
      <c r="E14" s="86">
        <v>95277</v>
      </c>
      <c r="F14" s="87">
        <v>-108</v>
      </c>
      <c r="G14" s="83">
        <v>-0.11322534989778267</v>
      </c>
      <c r="H14" s="79">
        <v>20625</v>
      </c>
      <c r="I14" s="84">
        <v>27.628194823983282</v>
      </c>
    </row>
    <row r="15" spans="1:18" ht="15.75" x14ac:dyDescent="0.25">
      <c r="B15" s="13"/>
      <c r="C15" s="14"/>
      <c r="D15" s="17"/>
      <c r="E15" s="17"/>
      <c r="F15" s="15"/>
      <c r="G15" s="16"/>
      <c r="H15" s="15"/>
      <c r="I15" s="16"/>
    </row>
    <row r="16" spans="1:18" ht="15.75" x14ac:dyDescent="0.25">
      <c r="B16" s="13"/>
      <c r="C16" s="14"/>
      <c r="D16" s="17"/>
      <c r="E16" s="17"/>
      <c r="F16" s="15"/>
      <c r="G16" s="16"/>
      <c r="H16" s="15"/>
      <c r="I16" s="16"/>
    </row>
    <row r="17" spans="1:17" ht="15.75" x14ac:dyDescent="0.25">
      <c r="B17" s="179" t="s">
        <v>262</v>
      </c>
      <c r="C17" s="528" t="s">
        <v>32</v>
      </c>
      <c r="D17" s="529"/>
      <c r="E17" s="530"/>
      <c r="F17" s="525" t="s">
        <v>206</v>
      </c>
      <c r="G17" s="526"/>
      <c r="H17" s="527" t="s">
        <v>10</v>
      </c>
      <c r="I17" s="410"/>
    </row>
    <row r="18" spans="1:17" ht="15.75" x14ac:dyDescent="0.25">
      <c r="B18" s="104" t="s">
        <v>143</v>
      </c>
      <c r="C18" s="60" t="s">
        <v>22</v>
      </c>
      <c r="D18" s="61" t="s">
        <v>341</v>
      </c>
      <c r="E18" s="260" t="s">
        <v>365</v>
      </c>
      <c r="F18" s="68" t="s">
        <v>4</v>
      </c>
      <c r="G18" s="69" t="s">
        <v>5</v>
      </c>
      <c r="H18" s="70" t="s">
        <v>4</v>
      </c>
      <c r="I18" s="71" t="s">
        <v>5</v>
      </c>
    </row>
    <row r="19" spans="1:17" ht="15.75" x14ac:dyDescent="0.25">
      <c r="B19" s="105" t="s">
        <v>25</v>
      </c>
      <c r="C19" s="181">
        <v>130740</v>
      </c>
      <c r="D19" s="271">
        <v>164589</v>
      </c>
      <c r="E19" s="271">
        <v>151992</v>
      </c>
      <c r="F19" s="297">
        <v>-12597</v>
      </c>
      <c r="G19" s="83">
        <v>-7.6536099010261927</v>
      </c>
      <c r="H19" s="79">
        <v>21252</v>
      </c>
      <c r="I19" s="84">
        <v>16.255162918770079</v>
      </c>
    </row>
    <row r="20" spans="1:17" ht="15.75" x14ac:dyDescent="0.25">
      <c r="B20" s="105" t="s">
        <v>29</v>
      </c>
      <c r="C20" s="181">
        <v>75546</v>
      </c>
      <c r="D20" s="18">
        <v>62439</v>
      </c>
      <c r="E20" s="18">
        <v>77631</v>
      </c>
      <c r="F20" s="87">
        <v>15192</v>
      </c>
      <c r="G20" s="83">
        <v>24.330947004276172</v>
      </c>
      <c r="H20" s="79">
        <v>2085</v>
      </c>
      <c r="I20" s="84">
        <v>2.7599078707012947</v>
      </c>
    </row>
    <row r="23" spans="1:17" ht="18.75" x14ac:dyDescent="0.3">
      <c r="A23" s="461" t="s">
        <v>142</v>
      </c>
      <c r="B23" s="461"/>
      <c r="C23" s="461"/>
      <c r="D23" s="461"/>
    </row>
    <row r="24" spans="1:17" s="4" customFormat="1" ht="8.25" customHeight="1" x14ac:dyDescent="0.25">
      <c r="A24" s="12"/>
      <c r="B24" s="12"/>
      <c r="C24" s="12"/>
      <c r="D24" s="12"/>
      <c r="E24" s="12"/>
      <c r="F24" s="12"/>
      <c r="G24" s="12"/>
      <c r="H24" s="12"/>
      <c r="I24" s="12"/>
      <c r="K24" s="1"/>
      <c r="L24" s="1"/>
      <c r="M24" s="1"/>
      <c r="N24" s="1"/>
      <c r="O24" s="1"/>
      <c r="P24" s="1"/>
      <c r="Q24" s="1"/>
    </row>
    <row r="25" spans="1:17" s="4" customFormat="1" ht="8.25" customHeight="1" x14ac:dyDescent="0.25">
      <c r="C25" s="118"/>
      <c r="K25" s="1"/>
      <c r="L25" s="1"/>
      <c r="M25" s="1"/>
      <c r="N25" s="1"/>
      <c r="O25" s="1"/>
      <c r="P25" s="1"/>
      <c r="Q25" s="1"/>
    </row>
    <row r="26" spans="1:17" ht="15.75" x14ac:dyDescent="0.25">
      <c r="B26" s="179" t="s">
        <v>262</v>
      </c>
      <c r="C26" s="528" t="s">
        <v>32</v>
      </c>
      <c r="D26" s="529"/>
      <c r="E26" s="530"/>
      <c r="F26" s="525" t="s">
        <v>206</v>
      </c>
      <c r="G26" s="526"/>
      <c r="H26" s="527" t="s">
        <v>31</v>
      </c>
      <c r="I26" s="410"/>
    </row>
    <row r="27" spans="1:17" ht="15.75" x14ac:dyDescent="0.25">
      <c r="B27" s="100" t="s">
        <v>30</v>
      </c>
      <c r="C27" s="60" t="s">
        <v>22</v>
      </c>
      <c r="D27" s="61" t="s">
        <v>341</v>
      </c>
      <c r="E27" s="63" t="s">
        <v>365</v>
      </c>
      <c r="F27" s="68" t="s">
        <v>4</v>
      </c>
      <c r="G27" s="69" t="s">
        <v>5</v>
      </c>
      <c r="H27" s="70" t="s">
        <v>4</v>
      </c>
      <c r="I27" s="71" t="s">
        <v>5</v>
      </c>
    </row>
    <row r="28" spans="1:17" ht="15.75" x14ac:dyDescent="0.25">
      <c r="B28" s="105" t="s">
        <v>134</v>
      </c>
      <c r="C28" s="120">
        <v>54693</v>
      </c>
      <c r="D28" s="158">
        <v>72162</v>
      </c>
      <c r="E28" s="158">
        <v>68661</v>
      </c>
      <c r="F28" s="87">
        <v>-3501</v>
      </c>
      <c r="G28" s="83">
        <v>-4.851583936143677</v>
      </c>
      <c r="H28" s="79">
        <v>13968</v>
      </c>
      <c r="I28" s="84">
        <v>25.538917228895837</v>
      </c>
    </row>
    <row r="29" spans="1:17" ht="15.75" x14ac:dyDescent="0.25">
      <c r="B29" s="105" t="s">
        <v>135</v>
      </c>
      <c r="C29" s="120">
        <v>30198</v>
      </c>
      <c r="D29" s="158">
        <v>38583</v>
      </c>
      <c r="E29" s="158">
        <v>35076</v>
      </c>
      <c r="F29" s="87">
        <v>-3507</v>
      </c>
      <c r="G29" s="83">
        <v>-9.0894953736101396</v>
      </c>
      <c r="H29" s="79">
        <v>4878</v>
      </c>
      <c r="I29" s="84">
        <v>16.153387641565669</v>
      </c>
    </row>
    <row r="30" spans="1:17" ht="15.75" x14ac:dyDescent="0.25">
      <c r="B30" s="99" t="s">
        <v>136</v>
      </c>
      <c r="C30" s="120">
        <v>11721</v>
      </c>
      <c r="D30" s="18">
        <v>15825</v>
      </c>
      <c r="E30" s="18">
        <v>14205</v>
      </c>
      <c r="F30" s="87">
        <v>-1620</v>
      </c>
      <c r="G30" s="83">
        <v>-10.236966824644551</v>
      </c>
      <c r="H30" s="79">
        <v>2484</v>
      </c>
      <c r="I30" s="84">
        <v>21.192730995648834</v>
      </c>
    </row>
    <row r="31" spans="1:17" s="244" customFormat="1" ht="15.75" x14ac:dyDescent="0.25">
      <c r="B31" s="246" t="s">
        <v>137</v>
      </c>
      <c r="C31" s="120">
        <v>8454</v>
      </c>
      <c r="D31" s="158">
        <v>11742</v>
      </c>
      <c r="E31" s="158">
        <v>9744</v>
      </c>
      <c r="F31" s="87">
        <v>-1998</v>
      </c>
      <c r="G31" s="83">
        <v>-17.015840572304548</v>
      </c>
      <c r="H31" s="79">
        <v>1290</v>
      </c>
      <c r="I31" s="84">
        <v>15.259048970901349</v>
      </c>
    </row>
    <row r="32" spans="1:17" ht="15.75" x14ac:dyDescent="0.25">
      <c r="B32" s="106" t="s">
        <v>141</v>
      </c>
      <c r="C32" s="123">
        <v>107775</v>
      </c>
      <c r="D32" s="264">
        <v>141810</v>
      </c>
      <c r="E32" s="264">
        <v>131088</v>
      </c>
      <c r="F32" s="339">
        <v>-10722</v>
      </c>
      <c r="G32" s="340">
        <v>-7.560820816585573</v>
      </c>
      <c r="H32" s="341">
        <v>23313</v>
      </c>
      <c r="I32" s="342">
        <v>21.631176061238691</v>
      </c>
    </row>
    <row r="33" spans="1:16" ht="15.75" x14ac:dyDescent="0.25">
      <c r="B33" s="106" t="s">
        <v>140</v>
      </c>
      <c r="C33" s="121">
        <v>10140717.25</v>
      </c>
      <c r="D33" s="296">
        <v>14513749.609999999</v>
      </c>
      <c r="E33" s="296">
        <v>12371926.65</v>
      </c>
      <c r="F33" s="339">
        <v>-2141822.959999999</v>
      </c>
      <c r="G33" s="340">
        <v>-14.757199328588936</v>
      </c>
      <c r="H33" s="341">
        <v>2231209.4000000004</v>
      </c>
      <c r="I33" s="342">
        <v>22.00248113613463</v>
      </c>
    </row>
    <row r="35" spans="1:16" ht="15.75" x14ac:dyDescent="0.25">
      <c r="B35" s="531" t="s">
        <v>359</v>
      </c>
      <c r="C35" s="531"/>
      <c r="D35" s="531"/>
      <c r="E35" s="531"/>
      <c r="F35" s="531"/>
      <c r="G35" s="531"/>
      <c r="H35" s="531"/>
      <c r="I35" s="531"/>
      <c r="J35" s="531"/>
      <c r="K35" s="531"/>
      <c r="L35" s="531"/>
      <c r="M35" s="531"/>
      <c r="N35" s="531"/>
      <c r="O35" s="531"/>
    </row>
    <row r="38" spans="1:16" ht="18.75" x14ac:dyDescent="0.3">
      <c r="A38" s="461" t="s">
        <v>148</v>
      </c>
      <c r="B38" s="461"/>
      <c r="C38" s="461"/>
      <c r="D38" s="461"/>
      <c r="E38" s="461"/>
    </row>
    <row r="39" spans="1:16" s="4" customFormat="1" ht="8.25" customHeight="1" x14ac:dyDescent="0.25">
      <c r="A39" s="12"/>
      <c r="B39" s="12"/>
      <c r="C39" s="12"/>
      <c r="D39" s="12"/>
      <c r="E39" s="12"/>
      <c r="F39" s="12"/>
      <c r="G39" s="12"/>
      <c r="H39" s="12"/>
      <c r="I39" s="12"/>
      <c r="J39" s="12"/>
      <c r="K39" s="12"/>
      <c r="L39" s="12"/>
      <c r="M39" s="12"/>
      <c r="N39" s="12"/>
      <c r="O39" s="12"/>
      <c r="P39" s="12"/>
    </row>
    <row r="40" spans="1:16" s="4" customFormat="1" ht="8.25" customHeight="1" x14ac:dyDescent="0.25">
      <c r="C40" s="118"/>
    </row>
    <row r="41" spans="1:16" ht="15.75" x14ac:dyDescent="0.25">
      <c r="B41" s="95"/>
      <c r="C41" s="487" t="s">
        <v>26</v>
      </c>
      <c r="D41" s="439"/>
      <c r="E41" s="439"/>
      <c r="F41" s="439"/>
      <c r="G41" s="439"/>
      <c r="H41" s="439"/>
      <c r="I41" s="439"/>
      <c r="J41" s="439"/>
      <c r="K41" s="439"/>
      <c r="L41" s="439"/>
      <c r="M41" s="439"/>
      <c r="N41" s="439"/>
      <c r="O41" s="439"/>
    </row>
    <row r="42" spans="1:16" ht="15.75" x14ac:dyDescent="0.25">
      <c r="B42" s="102" t="s">
        <v>69</v>
      </c>
      <c r="C42" s="96" t="s">
        <v>21</v>
      </c>
      <c r="D42" s="96" t="s">
        <v>22</v>
      </c>
      <c r="E42" s="96" t="s">
        <v>11</v>
      </c>
      <c r="F42" s="96" t="s">
        <v>12</v>
      </c>
      <c r="G42" s="96" t="s">
        <v>74</v>
      </c>
      <c r="H42" s="97" t="s">
        <v>178</v>
      </c>
      <c r="I42" s="97" t="s">
        <v>238</v>
      </c>
      <c r="J42" s="96" t="s">
        <v>243</v>
      </c>
      <c r="K42" s="96" t="s">
        <v>268</v>
      </c>
      <c r="L42" s="96" t="s">
        <v>271</v>
      </c>
      <c r="M42" s="96" t="s">
        <v>301</v>
      </c>
      <c r="N42" s="261" t="s">
        <v>332</v>
      </c>
      <c r="O42" s="261" t="s">
        <v>341</v>
      </c>
      <c r="P42" s="257" t="s">
        <v>365</v>
      </c>
    </row>
    <row r="43" spans="1:16" ht="15.75" x14ac:dyDescent="0.25">
      <c r="B43" s="99" t="s">
        <v>45</v>
      </c>
      <c r="C43" s="47">
        <v>99258</v>
      </c>
      <c r="D43" s="47">
        <v>99099</v>
      </c>
      <c r="E43" s="47">
        <v>99324</v>
      </c>
      <c r="F43" s="47">
        <v>101202</v>
      </c>
      <c r="G43" s="47">
        <v>110529</v>
      </c>
      <c r="H43" s="47">
        <v>111921</v>
      </c>
      <c r="I43" s="47">
        <v>113469</v>
      </c>
      <c r="J43" s="47">
        <v>115611</v>
      </c>
      <c r="K43" s="47">
        <v>118893</v>
      </c>
      <c r="L43" s="47">
        <v>120582</v>
      </c>
      <c r="M43" s="47">
        <v>120696</v>
      </c>
      <c r="N43" s="158">
        <v>121425</v>
      </c>
      <c r="O43" s="158">
        <v>123294</v>
      </c>
      <c r="P43" s="158">
        <v>123549</v>
      </c>
    </row>
    <row r="44" spans="1:16" ht="15.75" x14ac:dyDescent="0.25">
      <c r="B44" s="99" t="s">
        <v>46</v>
      </c>
      <c r="C44" s="85">
        <v>30315</v>
      </c>
      <c r="D44" s="85">
        <v>30318</v>
      </c>
      <c r="E44" s="85">
        <v>30327</v>
      </c>
      <c r="F44" s="85">
        <v>30459</v>
      </c>
      <c r="G44" s="85">
        <v>32274</v>
      </c>
      <c r="H44" s="85">
        <v>32364</v>
      </c>
      <c r="I44" s="85">
        <v>32934</v>
      </c>
      <c r="J44" s="85">
        <v>33756</v>
      </c>
      <c r="K44" s="85">
        <v>34323</v>
      </c>
      <c r="L44" s="85">
        <v>34824</v>
      </c>
      <c r="M44" s="85">
        <v>34674</v>
      </c>
      <c r="N44" s="158">
        <v>34830</v>
      </c>
      <c r="O44" s="158">
        <v>35808</v>
      </c>
      <c r="P44" s="158">
        <v>35661</v>
      </c>
    </row>
    <row r="45" spans="1:16" ht="15.75" x14ac:dyDescent="0.25">
      <c r="B45" s="99" t="s">
        <v>47</v>
      </c>
      <c r="C45" s="85">
        <v>28701</v>
      </c>
      <c r="D45" s="85">
        <v>28770</v>
      </c>
      <c r="E45" s="85">
        <v>28380</v>
      </c>
      <c r="F45" s="85">
        <v>29100</v>
      </c>
      <c r="G45" s="85">
        <v>31230</v>
      </c>
      <c r="H45" s="85">
        <v>31761</v>
      </c>
      <c r="I45" s="85">
        <v>32382</v>
      </c>
      <c r="J45" s="85">
        <v>33183</v>
      </c>
      <c r="K45" s="85">
        <v>33714</v>
      </c>
      <c r="L45" s="85">
        <v>34284</v>
      </c>
      <c r="M45" s="85">
        <v>34389</v>
      </c>
      <c r="N45" s="158">
        <v>34542</v>
      </c>
      <c r="O45" s="158">
        <v>35283</v>
      </c>
      <c r="P45" s="158">
        <v>35376</v>
      </c>
    </row>
    <row r="46" spans="1:16" ht="15.75" x14ac:dyDescent="0.25">
      <c r="B46" s="99" t="s">
        <v>48</v>
      </c>
      <c r="C46" s="85">
        <v>21021</v>
      </c>
      <c r="D46" s="85">
        <v>20871</v>
      </c>
      <c r="E46" s="85">
        <v>20781</v>
      </c>
      <c r="F46" s="85">
        <v>21039</v>
      </c>
      <c r="G46" s="85">
        <v>21870</v>
      </c>
      <c r="H46" s="85">
        <v>21930</v>
      </c>
      <c r="I46" s="85">
        <v>21942</v>
      </c>
      <c r="J46" s="85">
        <v>22098</v>
      </c>
      <c r="K46" s="85">
        <v>22179</v>
      </c>
      <c r="L46" s="85">
        <v>22299</v>
      </c>
      <c r="M46" s="85">
        <v>22251</v>
      </c>
      <c r="N46" s="158">
        <v>22317</v>
      </c>
      <c r="O46" s="158">
        <v>22602</v>
      </c>
      <c r="P46" s="158">
        <v>22485</v>
      </c>
    </row>
    <row r="47" spans="1:16" ht="15.75" x14ac:dyDescent="0.25">
      <c r="B47" s="99" t="s">
        <v>49</v>
      </c>
      <c r="C47" s="85">
        <v>17169</v>
      </c>
      <c r="D47" s="85">
        <v>17010</v>
      </c>
      <c r="E47" s="85">
        <v>16551</v>
      </c>
      <c r="F47" s="85">
        <v>16695</v>
      </c>
      <c r="G47" s="85">
        <v>17841</v>
      </c>
      <c r="H47" s="85">
        <v>17931</v>
      </c>
      <c r="I47" s="85">
        <v>18066</v>
      </c>
      <c r="J47" s="85">
        <v>18450</v>
      </c>
      <c r="K47" s="85">
        <v>18783</v>
      </c>
      <c r="L47" s="85">
        <v>18999</v>
      </c>
      <c r="M47" s="85">
        <v>18897</v>
      </c>
      <c r="N47" s="158">
        <v>18633</v>
      </c>
      <c r="O47" s="158">
        <v>19119</v>
      </c>
      <c r="P47" s="158">
        <v>18876</v>
      </c>
    </row>
    <row r="48" spans="1:16" ht="15.75" x14ac:dyDescent="0.25">
      <c r="B48" s="99" t="s">
        <v>50</v>
      </c>
      <c r="C48" s="85">
        <v>11400</v>
      </c>
      <c r="D48" s="85">
        <v>11352</v>
      </c>
      <c r="E48" s="85">
        <v>11217</v>
      </c>
      <c r="F48" s="85">
        <v>11436</v>
      </c>
      <c r="G48" s="85">
        <v>12255</v>
      </c>
      <c r="H48" s="85">
        <v>12450</v>
      </c>
      <c r="I48" s="85">
        <v>12597</v>
      </c>
      <c r="J48" s="85">
        <v>12807</v>
      </c>
      <c r="K48" s="85">
        <v>12930</v>
      </c>
      <c r="L48" s="85">
        <v>12984</v>
      </c>
      <c r="M48" s="85">
        <v>12900</v>
      </c>
      <c r="N48" s="158">
        <v>12720</v>
      </c>
      <c r="O48" s="158">
        <v>12870</v>
      </c>
      <c r="P48" s="158">
        <v>12771</v>
      </c>
    </row>
    <row r="49" spans="2:16" ht="15.75" x14ac:dyDescent="0.25">
      <c r="B49" s="99" t="s">
        <v>51</v>
      </c>
      <c r="C49" s="85">
        <v>16095</v>
      </c>
      <c r="D49" s="85">
        <v>16041</v>
      </c>
      <c r="E49" s="85">
        <v>15825</v>
      </c>
      <c r="F49" s="85">
        <v>16173</v>
      </c>
      <c r="G49" s="85">
        <v>17376</v>
      </c>
      <c r="H49" s="85">
        <v>17607</v>
      </c>
      <c r="I49" s="85">
        <v>17709</v>
      </c>
      <c r="J49" s="85">
        <v>17847</v>
      </c>
      <c r="K49" s="85">
        <v>17991</v>
      </c>
      <c r="L49" s="85">
        <v>18123</v>
      </c>
      <c r="M49" s="85">
        <v>18120</v>
      </c>
      <c r="N49" s="158">
        <v>18189</v>
      </c>
      <c r="O49" s="158">
        <v>18573</v>
      </c>
      <c r="P49" s="158">
        <v>18510</v>
      </c>
    </row>
    <row r="50" spans="2:16" ht="15.75" x14ac:dyDescent="0.25">
      <c r="B50" s="99" t="s">
        <v>52</v>
      </c>
      <c r="C50" s="85">
        <v>18867</v>
      </c>
      <c r="D50" s="85">
        <v>18489</v>
      </c>
      <c r="E50" s="85">
        <v>17991</v>
      </c>
      <c r="F50" s="85">
        <v>18456</v>
      </c>
      <c r="G50" s="85">
        <v>19845</v>
      </c>
      <c r="H50" s="85">
        <v>20250</v>
      </c>
      <c r="I50" s="85">
        <v>20754</v>
      </c>
      <c r="J50" s="85">
        <v>21486</v>
      </c>
      <c r="K50" s="85">
        <v>21816</v>
      </c>
      <c r="L50" s="85">
        <v>21996</v>
      </c>
      <c r="M50" s="85">
        <v>21759</v>
      </c>
      <c r="N50" s="158">
        <v>21603</v>
      </c>
      <c r="O50" s="158">
        <v>21699</v>
      </c>
      <c r="P50" s="158">
        <v>21369</v>
      </c>
    </row>
    <row r="51" spans="2:16" ht="15.75" x14ac:dyDescent="0.25">
      <c r="B51" s="99" t="s">
        <v>53</v>
      </c>
      <c r="C51" s="85">
        <v>16836</v>
      </c>
      <c r="D51" s="85">
        <v>16638</v>
      </c>
      <c r="E51" s="85">
        <v>16581</v>
      </c>
      <c r="F51" s="85">
        <v>16869</v>
      </c>
      <c r="G51" s="85">
        <v>17655</v>
      </c>
      <c r="H51" s="85">
        <v>17856</v>
      </c>
      <c r="I51" s="85">
        <v>18027</v>
      </c>
      <c r="J51" s="85">
        <v>18309</v>
      </c>
      <c r="K51" s="85">
        <v>18462</v>
      </c>
      <c r="L51" s="85">
        <v>18723</v>
      </c>
      <c r="M51" s="85">
        <v>18696</v>
      </c>
      <c r="N51" s="158">
        <v>18729</v>
      </c>
      <c r="O51" s="158">
        <v>18942</v>
      </c>
      <c r="P51" s="158">
        <v>18882</v>
      </c>
    </row>
    <row r="52" spans="2:16" ht="15.75" x14ac:dyDescent="0.25">
      <c r="B52" s="99" t="s">
        <v>54</v>
      </c>
      <c r="C52" s="85">
        <v>27180</v>
      </c>
      <c r="D52" s="85">
        <v>26973</v>
      </c>
      <c r="E52" s="85">
        <v>26907</v>
      </c>
      <c r="F52" s="85">
        <v>27579</v>
      </c>
      <c r="G52" s="85">
        <v>28956</v>
      </c>
      <c r="H52" s="85">
        <v>29493</v>
      </c>
      <c r="I52" s="85">
        <v>29832</v>
      </c>
      <c r="J52" s="85">
        <v>29946</v>
      </c>
      <c r="K52" s="85">
        <v>30360</v>
      </c>
      <c r="L52" s="85">
        <v>30753</v>
      </c>
      <c r="M52" s="85">
        <v>30783</v>
      </c>
      <c r="N52" s="158">
        <v>30930</v>
      </c>
      <c r="O52" s="158">
        <v>31569</v>
      </c>
      <c r="P52" s="158">
        <v>31443</v>
      </c>
    </row>
    <row r="53" spans="2:16" ht="15.75" x14ac:dyDescent="0.25">
      <c r="B53" s="99" t="s">
        <v>55</v>
      </c>
      <c r="C53" s="85">
        <v>21519</v>
      </c>
      <c r="D53" s="85">
        <v>21495</v>
      </c>
      <c r="E53" s="85">
        <v>21306</v>
      </c>
      <c r="F53" s="85">
        <v>21651</v>
      </c>
      <c r="G53" s="85">
        <v>23208</v>
      </c>
      <c r="H53" s="85">
        <v>23403</v>
      </c>
      <c r="I53" s="85">
        <v>23619</v>
      </c>
      <c r="J53" s="85">
        <v>23934</v>
      </c>
      <c r="K53" s="85">
        <v>24225</v>
      </c>
      <c r="L53" s="85">
        <v>24345</v>
      </c>
      <c r="M53" s="85">
        <v>24336</v>
      </c>
      <c r="N53" s="158">
        <v>24585</v>
      </c>
      <c r="O53" s="158">
        <v>25290</v>
      </c>
      <c r="P53" s="158">
        <v>25296</v>
      </c>
    </row>
    <row r="54" spans="2:16" ht="15.75" x14ac:dyDescent="0.25">
      <c r="B54" s="99" t="s">
        <v>239</v>
      </c>
      <c r="C54" s="85">
        <v>11202</v>
      </c>
      <c r="D54" s="85">
        <v>11043</v>
      </c>
      <c r="E54" s="85">
        <v>7380</v>
      </c>
      <c r="F54" s="85">
        <v>6876</v>
      </c>
      <c r="G54" s="85">
        <v>6924</v>
      </c>
      <c r="H54" s="85">
        <v>7056</v>
      </c>
      <c r="I54" s="85">
        <v>7422</v>
      </c>
      <c r="J54" s="178">
        <v>7923</v>
      </c>
      <c r="K54" s="178">
        <v>7941</v>
      </c>
      <c r="L54" s="178">
        <v>8253</v>
      </c>
      <c r="M54" s="178">
        <v>9174</v>
      </c>
      <c r="N54" s="158">
        <v>10974</v>
      </c>
      <c r="O54" s="158">
        <v>13077</v>
      </c>
      <c r="P54" s="158">
        <v>13164</v>
      </c>
    </row>
    <row r="55" spans="2:16" ht="15.75" x14ac:dyDescent="0.25">
      <c r="B55" s="146" t="s">
        <v>254</v>
      </c>
      <c r="C55" s="138">
        <v>319566</v>
      </c>
      <c r="D55" s="138">
        <v>318096</v>
      </c>
      <c r="E55" s="138">
        <v>312579</v>
      </c>
      <c r="F55" s="138">
        <v>317529</v>
      </c>
      <c r="G55" s="138">
        <v>339966</v>
      </c>
      <c r="H55" s="138">
        <v>344019</v>
      </c>
      <c r="I55" s="138">
        <v>348753</v>
      </c>
      <c r="J55" s="138">
        <v>355347</v>
      </c>
      <c r="K55" s="138">
        <v>361620</v>
      </c>
      <c r="L55" s="138">
        <v>366159</v>
      </c>
      <c r="M55" s="138">
        <v>366678</v>
      </c>
      <c r="N55" s="270">
        <v>369471</v>
      </c>
      <c r="O55" s="270">
        <v>378132</v>
      </c>
      <c r="P55" s="270">
        <v>377379</v>
      </c>
    </row>
    <row r="56" spans="2:16" ht="15.75" x14ac:dyDescent="0.25">
      <c r="B56" s="186"/>
      <c r="C56" s="194"/>
      <c r="D56" s="194"/>
      <c r="E56" s="194"/>
      <c r="F56" s="194"/>
      <c r="G56" s="194"/>
      <c r="O56" s="217"/>
    </row>
    <row r="57" spans="2:16" ht="15.75" x14ac:dyDescent="0.25">
      <c r="B57" s="196"/>
      <c r="C57" s="136"/>
      <c r="D57" s="136"/>
      <c r="E57" s="136"/>
      <c r="F57" s="136"/>
      <c r="G57" s="136"/>
      <c r="H57" s="136"/>
      <c r="I57" s="136"/>
      <c r="J57" s="136"/>
      <c r="K57" s="136"/>
      <c r="L57" s="136"/>
      <c r="M57" s="136"/>
      <c r="N57" s="136"/>
      <c r="O57" s="136"/>
      <c r="P57" s="40"/>
    </row>
    <row r="58" spans="2:16" x14ac:dyDescent="0.25">
      <c r="B58" s="196"/>
      <c r="C58" s="196"/>
      <c r="D58" s="196"/>
      <c r="E58" s="196"/>
      <c r="F58" s="196"/>
      <c r="G58" s="196"/>
      <c r="H58" s="196"/>
      <c r="I58" s="196"/>
      <c r="J58" s="196"/>
      <c r="K58" s="196"/>
      <c r="L58" s="196"/>
      <c r="M58" s="196"/>
      <c r="N58" s="196"/>
      <c r="O58" s="196"/>
      <c r="P58" s="40"/>
    </row>
    <row r="59" spans="2:16" x14ac:dyDescent="0.25">
      <c r="B59" s="196"/>
      <c r="C59" s="195"/>
      <c r="D59" s="195"/>
      <c r="E59" s="195"/>
      <c r="F59" s="195"/>
      <c r="G59" s="195"/>
      <c r="H59" s="195"/>
      <c r="I59" s="195"/>
      <c r="J59" s="195"/>
      <c r="K59" s="195"/>
      <c r="L59" s="195"/>
      <c r="M59" s="195"/>
      <c r="N59" s="195"/>
      <c r="O59" s="195"/>
      <c r="P59" s="40"/>
    </row>
    <row r="60" spans="2:16" x14ac:dyDescent="0.25">
      <c r="B60" s="191"/>
      <c r="C60" s="191"/>
      <c r="D60" s="191"/>
      <c r="E60" s="191"/>
      <c r="F60" s="191"/>
      <c r="G60" s="191"/>
      <c r="H60" s="191"/>
      <c r="I60" s="191"/>
      <c r="J60" s="191"/>
      <c r="K60" s="191"/>
      <c r="L60" s="191"/>
      <c r="M60" s="191"/>
      <c r="N60" s="191"/>
      <c r="O60" s="191"/>
    </row>
    <row r="61" spans="2:16" x14ac:dyDescent="0.25">
      <c r="B61" s="191"/>
      <c r="C61" s="191"/>
      <c r="D61" s="191"/>
      <c r="E61" s="191"/>
      <c r="F61" s="191"/>
      <c r="G61" s="191"/>
      <c r="H61" s="191"/>
      <c r="I61" s="191"/>
      <c r="J61" s="191"/>
      <c r="K61" s="191"/>
      <c r="L61" s="191"/>
      <c r="M61" s="191"/>
      <c r="N61" s="191"/>
      <c r="O61" s="191"/>
    </row>
    <row r="62" spans="2:16" x14ac:dyDescent="0.25">
      <c r="B62" s="191"/>
      <c r="C62" s="191"/>
      <c r="D62" s="191"/>
      <c r="E62" s="191"/>
      <c r="F62" s="191"/>
      <c r="G62" s="191"/>
      <c r="H62" s="191"/>
      <c r="I62" s="191"/>
      <c r="J62" s="191"/>
      <c r="K62" s="191"/>
      <c r="L62" s="191"/>
      <c r="M62" s="191"/>
      <c r="N62" s="191"/>
      <c r="O62" s="191"/>
    </row>
    <row r="63" spans="2:16" x14ac:dyDescent="0.25">
      <c r="B63" s="191"/>
      <c r="C63" s="191"/>
      <c r="D63" s="191"/>
      <c r="E63" s="191"/>
      <c r="F63" s="191"/>
      <c r="G63" s="191"/>
      <c r="H63" s="191"/>
      <c r="I63" s="191"/>
      <c r="J63" s="191"/>
      <c r="K63" s="191"/>
      <c r="L63" s="191"/>
      <c r="M63" s="191"/>
      <c r="N63" s="191"/>
      <c r="O63" s="191"/>
    </row>
    <row r="64" spans="2:16" x14ac:dyDescent="0.25">
      <c r="B64" s="191"/>
      <c r="C64" s="191"/>
      <c r="D64" s="191"/>
      <c r="E64" s="191"/>
      <c r="F64" s="191"/>
      <c r="G64" s="191"/>
      <c r="H64" s="191"/>
      <c r="I64" s="191"/>
      <c r="J64" s="191"/>
      <c r="K64" s="191"/>
      <c r="L64" s="191"/>
      <c r="M64" s="191"/>
      <c r="N64" s="191"/>
      <c r="O64" s="191"/>
    </row>
    <row r="65" spans="2:15" x14ac:dyDescent="0.25">
      <c r="B65" s="191"/>
      <c r="C65" s="191"/>
      <c r="D65" s="191"/>
      <c r="E65" s="191"/>
      <c r="F65" s="191"/>
      <c r="G65" s="191"/>
      <c r="H65" s="191"/>
      <c r="I65" s="191"/>
      <c r="J65" s="191"/>
      <c r="K65" s="191"/>
      <c r="L65" s="191"/>
      <c r="M65" s="191"/>
      <c r="N65" s="191"/>
      <c r="O65" s="191"/>
    </row>
    <row r="66" spans="2:15" x14ac:dyDescent="0.25">
      <c r="B66" s="191"/>
      <c r="C66" s="191"/>
      <c r="D66" s="191"/>
      <c r="E66" s="191"/>
      <c r="F66" s="191"/>
      <c r="G66" s="191"/>
      <c r="H66" s="191"/>
      <c r="I66" s="191"/>
      <c r="J66" s="191"/>
      <c r="K66" s="191"/>
      <c r="L66" s="191"/>
      <c r="M66" s="191"/>
      <c r="N66" s="191"/>
      <c r="O66" s="191"/>
    </row>
    <row r="67" spans="2:15" x14ac:dyDescent="0.25">
      <c r="B67" s="191"/>
      <c r="C67" s="191"/>
      <c r="D67" s="191"/>
      <c r="E67" s="191"/>
      <c r="F67" s="191"/>
      <c r="G67" s="191"/>
      <c r="H67" s="191"/>
      <c r="I67" s="191"/>
      <c r="J67" s="191"/>
      <c r="K67" s="191"/>
      <c r="L67" s="191"/>
      <c r="M67" s="191"/>
      <c r="N67" s="191"/>
      <c r="O67" s="191"/>
    </row>
    <row r="68" spans="2:15" x14ac:dyDescent="0.25">
      <c r="B68" s="191"/>
      <c r="C68" s="191"/>
      <c r="D68" s="191"/>
      <c r="E68" s="191"/>
      <c r="F68" s="191"/>
      <c r="G68" s="191"/>
      <c r="H68" s="191"/>
      <c r="I68" s="191"/>
      <c r="J68" s="191"/>
      <c r="K68" s="191"/>
      <c r="L68" s="191"/>
      <c r="M68" s="191"/>
      <c r="N68" s="191"/>
      <c r="O68" s="191"/>
    </row>
    <row r="69" spans="2:15" x14ac:dyDescent="0.25">
      <c r="B69" s="191"/>
      <c r="C69" s="191"/>
      <c r="D69" s="191"/>
      <c r="E69" s="191"/>
      <c r="F69" s="191"/>
      <c r="G69" s="191"/>
      <c r="H69" s="191"/>
      <c r="I69" s="191"/>
      <c r="J69" s="191"/>
      <c r="K69" s="191"/>
      <c r="L69" s="191"/>
      <c r="M69" s="191"/>
      <c r="N69" s="191"/>
      <c r="O69" s="191"/>
    </row>
    <row r="70" spans="2:15" x14ac:dyDescent="0.25">
      <c r="B70" s="191"/>
      <c r="C70" s="191"/>
      <c r="D70" s="191"/>
      <c r="E70" s="191"/>
      <c r="F70" s="191"/>
      <c r="G70" s="191"/>
      <c r="H70" s="191"/>
      <c r="I70" s="191"/>
      <c r="J70" s="191"/>
      <c r="K70" s="191"/>
      <c r="L70" s="191"/>
      <c r="M70" s="191"/>
      <c r="N70" s="191"/>
      <c r="O70" s="191"/>
    </row>
    <row r="71" spans="2:15" x14ac:dyDescent="0.25">
      <c r="B71" s="191"/>
      <c r="C71" s="191"/>
      <c r="D71" s="191"/>
      <c r="E71" s="191"/>
      <c r="F71" s="191"/>
      <c r="G71" s="191"/>
      <c r="H71" s="191"/>
      <c r="I71" s="191"/>
      <c r="J71" s="191"/>
      <c r="K71" s="191"/>
      <c r="L71" s="191"/>
      <c r="M71" s="191"/>
      <c r="N71" s="191"/>
      <c r="O71" s="191"/>
    </row>
    <row r="72" spans="2:15" x14ac:dyDescent="0.25">
      <c r="B72" s="191"/>
      <c r="C72" s="191"/>
      <c r="D72" s="191"/>
      <c r="E72" s="191"/>
      <c r="F72" s="191"/>
      <c r="G72" s="191"/>
      <c r="H72" s="191"/>
      <c r="I72" s="191"/>
      <c r="J72" s="191"/>
      <c r="K72" s="191"/>
      <c r="L72" s="191"/>
      <c r="M72" s="191"/>
      <c r="N72" s="191"/>
      <c r="O72" s="191"/>
    </row>
    <row r="73" spans="2:15" x14ac:dyDescent="0.25">
      <c r="B73" s="191"/>
      <c r="C73" s="191"/>
      <c r="D73" s="191"/>
      <c r="E73" s="191"/>
      <c r="F73" s="191"/>
      <c r="G73" s="191"/>
      <c r="H73" s="191"/>
      <c r="I73" s="191"/>
      <c r="J73" s="191"/>
      <c r="K73" s="191"/>
      <c r="L73" s="191"/>
      <c r="M73" s="191"/>
      <c r="N73" s="191"/>
      <c r="O73" s="191"/>
    </row>
    <row r="74" spans="2:15" x14ac:dyDescent="0.25">
      <c r="B74" s="191"/>
      <c r="C74" s="191"/>
      <c r="D74" s="191"/>
      <c r="E74" s="191"/>
      <c r="F74" s="191"/>
      <c r="G74" s="191"/>
      <c r="H74" s="191"/>
      <c r="I74" s="191"/>
      <c r="J74" s="191"/>
      <c r="K74" s="191"/>
      <c r="L74" s="191"/>
      <c r="M74" s="191"/>
      <c r="N74" s="191"/>
      <c r="O74" s="191"/>
    </row>
    <row r="75" spans="2:15" x14ac:dyDescent="0.25">
      <c r="B75" s="191"/>
      <c r="C75" s="191"/>
      <c r="D75" s="191"/>
      <c r="E75" s="191"/>
      <c r="F75" s="191"/>
      <c r="G75" s="191"/>
      <c r="H75" s="191"/>
      <c r="I75" s="191"/>
      <c r="J75" s="191"/>
      <c r="K75" s="191"/>
      <c r="L75" s="191"/>
      <c r="M75" s="191"/>
      <c r="N75" s="191"/>
      <c r="O75" s="191"/>
    </row>
    <row r="76" spans="2:15" x14ac:dyDescent="0.25">
      <c r="B76" s="191"/>
      <c r="C76" s="191"/>
      <c r="D76" s="191"/>
      <c r="E76" s="191"/>
      <c r="F76" s="191"/>
      <c r="G76" s="191"/>
      <c r="H76" s="191"/>
      <c r="I76" s="191"/>
      <c r="J76" s="191"/>
      <c r="K76" s="191"/>
      <c r="L76" s="191"/>
      <c r="M76" s="191"/>
      <c r="N76" s="191"/>
      <c r="O76" s="191"/>
    </row>
    <row r="77" spans="2:15" x14ac:dyDescent="0.25">
      <c r="B77" s="191"/>
      <c r="C77" s="191"/>
      <c r="D77" s="191"/>
      <c r="E77" s="191"/>
      <c r="F77" s="191"/>
      <c r="G77" s="191"/>
      <c r="H77" s="191"/>
      <c r="I77" s="191"/>
      <c r="J77" s="191"/>
      <c r="K77" s="191"/>
      <c r="L77" s="191"/>
      <c r="M77" s="191"/>
      <c r="N77" s="191"/>
      <c r="O77" s="191"/>
    </row>
    <row r="78" spans="2:15" x14ac:dyDescent="0.25">
      <c r="B78" s="191"/>
      <c r="C78" s="191"/>
      <c r="D78" s="191"/>
      <c r="E78" s="191"/>
      <c r="F78" s="191"/>
      <c r="G78" s="191"/>
      <c r="H78" s="191"/>
      <c r="I78" s="191"/>
      <c r="J78" s="191"/>
      <c r="K78" s="191"/>
      <c r="L78" s="191"/>
      <c r="M78" s="191"/>
      <c r="N78" s="191"/>
      <c r="O78" s="191"/>
    </row>
    <row r="79" spans="2:15" x14ac:dyDescent="0.25">
      <c r="B79" s="191"/>
      <c r="C79" s="191"/>
      <c r="D79" s="191"/>
      <c r="E79" s="191"/>
      <c r="F79" s="191"/>
      <c r="G79" s="191"/>
      <c r="H79" s="191"/>
      <c r="I79" s="191"/>
      <c r="J79" s="191"/>
      <c r="K79" s="191"/>
      <c r="L79" s="191"/>
      <c r="M79" s="191"/>
      <c r="N79" s="191"/>
      <c r="O79" s="191"/>
    </row>
    <row r="80" spans="2:15" x14ac:dyDescent="0.25">
      <c r="B80" s="191"/>
      <c r="C80" s="191"/>
      <c r="D80" s="191"/>
      <c r="E80" s="191"/>
      <c r="F80" s="191"/>
      <c r="G80" s="191"/>
      <c r="H80" s="191"/>
      <c r="I80" s="191"/>
      <c r="J80" s="191"/>
      <c r="K80" s="191"/>
      <c r="L80" s="191"/>
      <c r="M80" s="191"/>
      <c r="N80" s="191"/>
      <c r="O80" s="191"/>
    </row>
    <row r="81" spans="2:15" x14ac:dyDescent="0.25">
      <c r="B81" s="191"/>
      <c r="C81" s="191"/>
      <c r="D81" s="191"/>
      <c r="E81" s="191"/>
      <c r="F81" s="191"/>
      <c r="G81" s="191"/>
      <c r="H81" s="191"/>
      <c r="I81" s="191"/>
      <c r="J81" s="191"/>
      <c r="K81" s="191"/>
      <c r="L81" s="191"/>
      <c r="M81" s="191"/>
      <c r="N81" s="191"/>
      <c r="O81" s="191"/>
    </row>
    <row r="82" spans="2:15" x14ac:dyDescent="0.25">
      <c r="B82" s="191"/>
      <c r="C82" s="191"/>
      <c r="D82" s="191"/>
      <c r="E82" s="191"/>
      <c r="F82" s="191"/>
      <c r="G82" s="191"/>
      <c r="H82" s="191"/>
      <c r="I82" s="191"/>
      <c r="J82" s="191"/>
      <c r="K82" s="191"/>
      <c r="L82" s="191"/>
      <c r="M82" s="191"/>
      <c r="N82" s="191"/>
      <c r="O82" s="191"/>
    </row>
    <row r="83" spans="2:15" x14ac:dyDescent="0.25">
      <c r="C83" s="192"/>
      <c r="D83" s="192"/>
      <c r="E83" s="192"/>
      <c r="F83" s="192"/>
      <c r="G83" s="192"/>
      <c r="H83" s="192"/>
      <c r="I83" s="192"/>
      <c r="J83" s="192"/>
      <c r="K83" s="192"/>
      <c r="L83" s="192"/>
      <c r="M83" s="192"/>
      <c r="N83" s="192"/>
      <c r="O83" s="192"/>
    </row>
    <row r="84" spans="2:15" x14ac:dyDescent="0.25">
      <c r="C84" s="192"/>
      <c r="D84" s="192"/>
      <c r="E84" s="192"/>
      <c r="F84" s="192"/>
      <c r="G84" s="192"/>
      <c r="H84" s="192"/>
      <c r="I84" s="192"/>
      <c r="J84" s="192"/>
      <c r="K84" s="192"/>
      <c r="L84" s="192"/>
      <c r="M84" s="192"/>
      <c r="N84" s="192"/>
      <c r="O84" s="192"/>
    </row>
    <row r="85" spans="2:15" x14ac:dyDescent="0.25">
      <c r="C85" s="192"/>
      <c r="D85" s="192"/>
      <c r="E85" s="192"/>
      <c r="F85" s="192"/>
      <c r="G85" s="192"/>
      <c r="H85" s="192"/>
      <c r="I85" s="192"/>
      <c r="J85" s="192"/>
      <c r="K85" s="192"/>
      <c r="L85" s="192"/>
      <c r="M85" s="192"/>
      <c r="N85" s="192"/>
      <c r="O85" s="192"/>
    </row>
    <row r="86" spans="2:15" x14ac:dyDescent="0.25">
      <c r="C86" s="192"/>
      <c r="D86" s="192"/>
      <c r="E86" s="192"/>
      <c r="F86" s="192"/>
      <c r="G86" s="192"/>
      <c r="H86" s="192"/>
      <c r="I86" s="192"/>
      <c r="J86" s="192"/>
      <c r="K86" s="192"/>
      <c r="L86" s="192"/>
      <c r="M86" s="192"/>
      <c r="N86" s="192"/>
      <c r="O86" s="192"/>
    </row>
    <row r="87" spans="2:15" x14ac:dyDescent="0.25">
      <c r="C87" s="192"/>
      <c r="D87" s="192"/>
      <c r="E87" s="192"/>
      <c r="F87" s="192"/>
      <c r="G87" s="192"/>
      <c r="H87" s="192"/>
      <c r="I87" s="192"/>
      <c r="J87" s="192"/>
      <c r="K87" s="192"/>
      <c r="L87" s="192"/>
      <c r="M87" s="192"/>
      <c r="N87" s="192"/>
      <c r="O87" s="192"/>
    </row>
    <row r="88" spans="2:15" x14ac:dyDescent="0.25">
      <c r="C88" s="192"/>
      <c r="D88" s="192"/>
      <c r="E88" s="192"/>
      <c r="F88" s="192"/>
      <c r="G88" s="192"/>
      <c r="H88" s="192"/>
      <c r="I88" s="192"/>
      <c r="J88" s="192"/>
      <c r="K88" s="192"/>
      <c r="L88" s="192"/>
      <c r="M88" s="192"/>
      <c r="N88" s="192"/>
      <c r="O88" s="192"/>
    </row>
    <row r="89" spans="2:15" x14ac:dyDescent="0.25">
      <c r="C89" s="192"/>
      <c r="D89" s="192"/>
      <c r="E89" s="192"/>
      <c r="F89" s="192"/>
      <c r="G89" s="192"/>
      <c r="H89" s="192"/>
      <c r="I89" s="192"/>
      <c r="J89" s="192"/>
      <c r="K89" s="192"/>
      <c r="L89" s="192"/>
      <c r="M89" s="192"/>
      <c r="N89" s="192"/>
      <c r="O89" s="192"/>
    </row>
    <row r="90" spans="2:15" x14ac:dyDescent="0.25">
      <c r="C90" s="192"/>
      <c r="D90" s="192"/>
      <c r="E90" s="192"/>
      <c r="F90" s="192"/>
      <c r="G90" s="192"/>
      <c r="H90" s="192"/>
      <c r="I90" s="192"/>
      <c r="J90" s="192"/>
      <c r="K90" s="192"/>
      <c r="L90" s="192"/>
      <c r="M90" s="192"/>
      <c r="N90" s="192"/>
      <c r="O90" s="192"/>
    </row>
  </sheetData>
  <mergeCells count="17">
    <mergeCell ref="C17:E17"/>
    <mergeCell ref="F17:G17"/>
    <mergeCell ref="H17:I17"/>
    <mergeCell ref="A38:E38"/>
    <mergeCell ref="C41:O41"/>
    <mergeCell ref="C26:E26"/>
    <mergeCell ref="F26:G26"/>
    <mergeCell ref="H26:I26"/>
    <mergeCell ref="A23:D23"/>
    <mergeCell ref="B35:O35"/>
    <mergeCell ref="A2:E2"/>
    <mergeCell ref="F10:G10"/>
    <mergeCell ref="H10:I10"/>
    <mergeCell ref="C10:E10"/>
    <mergeCell ref="A7:D7"/>
    <mergeCell ref="A5:C5"/>
    <mergeCell ref="A4:O4"/>
  </mergeCells>
  <phoneticPr fontId="62" type="noConversion"/>
  <conditionalFormatting sqref="F16:I16 F12:I14">
    <cfRule type="cellIs" dxfId="13" priority="45" operator="lessThanOrEqual">
      <formula>0</formula>
    </cfRule>
    <cfRule type="cellIs" dxfId="12" priority="46" operator="greaterThan">
      <formula>0</formula>
    </cfRule>
  </conditionalFormatting>
  <conditionalFormatting sqref="F28:F33">
    <cfRule type="cellIs" dxfId="11" priority="33" operator="lessThanOrEqual">
      <formula>0</formula>
    </cfRule>
    <cfRule type="cellIs" dxfId="10" priority="34" operator="greaterThan">
      <formula>0</formula>
    </cfRule>
  </conditionalFormatting>
  <conditionalFormatting sqref="G28:G33">
    <cfRule type="cellIs" dxfId="9" priority="31" operator="lessThanOrEqual">
      <formula>0</formula>
    </cfRule>
    <cfRule type="cellIs" dxfId="8" priority="32" operator="greaterThan">
      <formula>0</formula>
    </cfRule>
  </conditionalFormatting>
  <conditionalFormatting sqref="H28:H33">
    <cfRule type="cellIs" dxfId="7" priority="29" operator="lessThanOrEqual">
      <formula>0</formula>
    </cfRule>
    <cfRule type="cellIs" dxfId="6" priority="30" operator="greaterThan">
      <formula>0</formula>
    </cfRule>
  </conditionalFormatting>
  <conditionalFormatting sqref="I28:I33">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Contents &amp; notes </vt:lpstr>
      <vt:lpstr>1. Main benefits</vt:lpstr>
      <vt:lpstr>2. Main benefits, timeseries</vt:lpstr>
      <vt:lpstr>3. CIRP, timeseries</vt:lpstr>
      <vt:lpstr>4. JS by W&amp;I region</vt:lpstr>
      <vt:lpstr>5. JS by RC</vt:lpstr>
      <vt:lpstr>6. JS &amp; other by TA, timeseries</vt:lpstr>
      <vt:lpstr>7. AS by TA, timeseries</vt:lpstr>
      <vt:lpstr>8. Supplementary &amp; hardship</vt:lpstr>
      <vt:lpstr>9. SNGs for food, by RC</vt:lpstr>
      <vt:lpstr>10. Grants and cancels</vt:lpstr>
      <vt:lpstr>'1. Main benefits'!Print_Area</vt:lpstr>
      <vt:lpstr>'3. CIRP, timeseries'!Print_Area</vt:lpstr>
      <vt:lpstr>'5.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2021-02-11T00:55:52Z</dcterms:modified>
</cp:coreProperties>
</file>